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Sheet2!$A$3:$J$48</definedName>
  </definedNames>
  <calcPr calcId="144525"/>
</workbook>
</file>

<file path=xl/sharedStrings.xml><?xml version="1.0" encoding="utf-8"?>
<sst xmlns="http://schemas.openxmlformats.org/spreadsheetml/2006/main" count="404" uniqueCount="303">
  <si>
    <t>临夏市2022年度失业保险一次性留工培训补助发放花名册</t>
  </si>
  <si>
    <t>（第三批）</t>
  </si>
  <si>
    <t>序号</t>
  </si>
  <si>
    <t>新系统单位编号</t>
  </si>
  <si>
    <t>单位名称</t>
  </si>
  <si>
    <t>2022年7月参保人数</t>
  </si>
  <si>
    <t>享受留工补      贴金额(元)</t>
  </si>
  <si>
    <t>疫情起始年月</t>
  </si>
  <si>
    <t>621000143121</t>
  </si>
  <si>
    <t>甘肃金恒发建筑工程有限公司</t>
  </si>
  <si>
    <t>621000166938</t>
  </si>
  <si>
    <t>甘肃荣盛水利水电工程有限公司</t>
  </si>
  <si>
    <t>621000166070</t>
  </si>
  <si>
    <t>临夏州中科康洁环卫工程有限公司</t>
  </si>
  <si>
    <t>621000153672</t>
  </si>
  <si>
    <t>临夏创佳商务服务有限责任公司</t>
  </si>
  <si>
    <t>621000153705</t>
  </si>
  <si>
    <t>甘肃易控楼宇设备有限公司</t>
  </si>
  <si>
    <t>621000153811</t>
  </si>
  <si>
    <t>甘肃梓航建筑工程有限公司</t>
  </si>
  <si>
    <t>621000170677</t>
  </si>
  <si>
    <t>甘肃幸福倾城物业有限责任公司</t>
  </si>
  <si>
    <t>621000208612</t>
  </si>
  <si>
    <t>临夏枫临文化旅游投资有限责任公司</t>
  </si>
  <si>
    <t>621000170197</t>
  </si>
  <si>
    <t>临夏市生辉劳务服务有限责任公司</t>
  </si>
  <si>
    <t>621000210776</t>
  </si>
  <si>
    <t>临夏瑞语祥企业商务服务中心</t>
  </si>
  <si>
    <t>621000158547</t>
  </si>
  <si>
    <t>临夏道合公交客运服务有限责任公司</t>
  </si>
  <si>
    <t>621000192317</t>
  </si>
  <si>
    <t>临夏州利明数码印刷有限公司</t>
  </si>
  <si>
    <t>621000193459</t>
  </si>
  <si>
    <t>临夏市华俊商贸有限公司</t>
  </si>
  <si>
    <t>621000213098</t>
  </si>
  <si>
    <t>临夏万亩粮农业发展有限公司</t>
  </si>
  <si>
    <t>621000213265</t>
  </si>
  <si>
    <t>临夏亿农农牧投资有限公司</t>
  </si>
  <si>
    <t>621000213345</t>
  </si>
  <si>
    <t>临夏丰泰凯达汽车销售服务有限公司</t>
  </si>
  <si>
    <t>621000211337</t>
  </si>
  <si>
    <t>临夏乐道商贸有限责任公司</t>
  </si>
  <si>
    <t>621000211434</t>
  </si>
  <si>
    <t>临夏道合建设工程有限责任公司</t>
  </si>
  <si>
    <t>621000211300</t>
  </si>
  <si>
    <t>临夏市翠明装饰材料销售有限公司</t>
  </si>
  <si>
    <t>621000212477</t>
  </si>
  <si>
    <t>临夏州盛源房地产开发有限公司</t>
  </si>
  <si>
    <t>621000214734</t>
  </si>
  <si>
    <t>甘肃聚诺律师事务所</t>
  </si>
  <si>
    <t>621000218400</t>
  </si>
  <si>
    <t>黄河财产保险股份有限公司临夏州中心支公司</t>
  </si>
  <si>
    <t>621000214627</t>
  </si>
  <si>
    <t>临夏市静态交通有限责任公司</t>
  </si>
  <si>
    <t>621000094977</t>
  </si>
  <si>
    <t>临夏市海伦教育教育培训中心</t>
  </si>
  <si>
    <t>621000089792</t>
  </si>
  <si>
    <t>临夏市东太房地产开发有限责任公司第一项目部</t>
  </si>
  <si>
    <t>4000003156</t>
  </si>
  <si>
    <t>临夏市车仕达汽车交易市场</t>
  </si>
  <si>
    <t>621000107776</t>
  </si>
  <si>
    <t>甘肃安斌幸福建筑工程建设有限公司</t>
  </si>
  <si>
    <t>621000157317</t>
  </si>
  <si>
    <t>甘肃明泰建设工程管理有限公司</t>
  </si>
  <si>
    <t>621000078801</t>
  </si>
  <si>
    <t>甘肃华图项目管理咨询有限公司</t>
  </si>
  <si>
    <t>621000079727</t>
  </si>
  <si>
    <t>临夏市铭鑫宇昂房地产开发有限公司</t>
  </si>
  <si>
    <t>621000095015</t>
  </si>
  <si>
    <t>临夏市唯效国医医院</t>
  </si>
  <si>
    <t>621000096086</t>
  </si>
  <si>
    <t>临夏市源思特科技信息有限公司</t>
  </si>
  <si>
    <t>621000092015</t>
  </si>
  <si>
    <t>临夏市哈利德清真食品有限公司</t>
  </si>
  <si>
    <t>621000090069</t>
  </si>
  <si>
    <t>甘肃绿欣源商贸有限公司</t>
  </si>
  <si>
    <t>621000137244</t>
  </si>
  <si>
    <t>临夏州科普商贸有限公司</t>
  </si>
  <si>
    <t>621000213804</t>
  </si>
  <si>
    <t>江西财茂实业发展有限公司临夏分公司</t>
  </si>
  <si>
    <t>621000078243</t>
  </si>
  <si>
    <t>临夏道合管家物业服务有限责任公司</t>
  </si>
  <si>
    <t>621000078309</t>
  </si>
  <si>
    <t>临夏市心里程教育科技有限公司</t>
  </si>
  <si>
    <t>621000075123</t>
  </si>
  <si>
    <t>甘肃极光信息工程有限责任公司</t>
  </si>
  <si>
    <t>621000078396</t>
  </si>
  <si>
    <t>临夏旭耀商贸有限责任公司</t>
  </si>
  <si>
    <t>621000075150</t>
  </si>
  <si>
    <t>临夏市明阳商贸有限责任公司</t>
  </si>
  <si>
    <t>621000073505</t>
  </si>
  <si>
    <t>甘肃恒之翔建筑工程有限责任公司</t>
  </si>
  <si>
    <t>621000073538</t>
  </si>
  <si>
    <t>临夏市正欣跆拳道培训有限公司</t>
  </si>
  <si>
    <t>621000073594</t>
  </si>
  <si>
    <t>甘肃如鸿项目管理有限公司</t>
  </si>
  <si>
    <t>621000073612</t>
  </si>
  <si>
    <t>临夏州居然之家家居建材有限责任公司</t>
  </si>
  <si>
    <t>621000074037</t>
  </si>
  <si>
    <t>众创空间创新创业服务有限公司</t>
  </si>
  <si>
    <t>621000072586</t>
  </si>
  <si>
    <t>临夏州中盛建材贸易有限公司</t>
  </si>
  <si>
    <t>621000073770</t>
  </si>
  <si>
    <t>临夏市众兴畜禽用品有限责任公司</t>
  </si>
  <si>
    <t>621000072634</t>
  </si>
  <si>
    <t>甘肃启瀚工程管理有限公司</t>
  </si>
  <si>
    <t>621000094950</t>
  </si>
  <si>
    <t>碧桂园生活服务集团股份有限公司临夏分公司</t>
  </si>
  <si>
    <t>621000096037</t>
  </si>
  <si>
    <t>甘肃佳家味清真食品有限公司</t>
  </si>
  <si>
    <t>621000089047</t>
  </si>
  <si>
    <t>临夏领群建筑工程有限公司</t>
  </si>
  <si>
    <t>621000097317</t>
  </si>
  <si>
    <t>甘肃世发建设工程有限公司</t>
  </si>
  <si>
    <t>621000089783</t>
  </si>
  <si>
    <t>临夏新时代昌盛建筑工程有限公司</t>
  </si>
  <si>
    <t>621000094004</t>
  </si>
  <si>
    <t>临夏瑞博工程项目管理有限公司</t>
  </si>
  <si>
    <t>621000107748</t>
  </si>
  <si>
    <t>临夏市全导航文化发展有限责任公司</t>
  </si>
  <si>
    <t>621000107752</t>
  </si>
  <si>
    <t>临夏三健医院</t>
  </si>
  <si>
    <t>621000094532</t>
  </si>
  <si>
    <t>临夏市金色摇篮幼儿园</t>
  </si>
  <si>
    <t>621000094541</t>
  </si>
  <si>
    <t>甘肃斯淦项目管理咨询有限公司</t>
  </si>
  <si>
    <t>621000107722</t>
  </si>
  <si>
    <t>临夏龙康医疗科技有限公司</t>
  </si>
  <si>
    <t>621000106029</t>
  </si>
  <si>
    <t>甘肃恒煜弘基置业有限公司</t>
  </si>
  <si>
    <t>合计</t>
  </si>
  <si>
    <t>（第二批）</t>
  </si>
  <si>
    <t>621000078236</t>
  </si>
  <si>
    <t>临夏市百顺汽车服务有限责任公司</t>
  </si>
  <si>
    <t>670720122000011151</t>
  </si>
  <si>
    <t>临夏市农商银行南川支行</t>
  </si>
  <si>
    <t>314836001115</t>
  </si>
  <si>
    <t>621000078853</t>
  </si>
  <si>
    <t>临夏市名兰服饰</t>
  </si>
  <si>
    <t>62001710101051503498</t>
  </si>
  <si>
    <t>中国建设银行甘肃省临夏州分行营业室</t>
  </si>
  <si>
    <t>105836030071</t>
  </si>
  <si>
    <t>621000077607</t>
  </si>
  <si>
    <t>临夏州旭蕊翔商贸有限公司</t>
  </si>
  <si>
    <t>62050171010600000307</t>
  </si>
  <si>
    <t>中国建设银行股份有限公司临夏光华东路支行</t>
  </si>
  <si>
    <t>105836000070</t>
  </si>
  <si>
    <t>621000080139</t>
  </si>
  <si>
    <t>临夏道合房地产开发有限责任公司</t>
  </si>
  <si>
    <t>101992002451173</t>
  </si>
  <si>
    <t>兰州银行股份有限公司临夏分行</t>
  </si>
  <si>
    <t>313836000018</t>
  </si>
  <si>
    <t>621000079831</t>
  </si>
  <si>
    <t>临夏道合投资有限责任公司</t>
  </si>
  <si>
    <t>101992002345250</t>
  </si>
  <si>
    <t>621000074401</t>
  </si>
  <si>
    <t>临夏市海伦教育庆胜路培训中心</t>
  </si>
  <si>
    <t>62050171010100000856</t>
  </si>
  <si>
    <t>621000074440</t>
  </si>
  <si>
    <t>临夏环腾恩创汽车销售有限公司</t>
  </si>
  <si>
    <t>62050171010409888888</t>
  </si>
  <si>
    <t>中国建设银行股份有限公司临夏分行红园门支行</t>
  </si>
  <si>
    <t>105836000053</t>
  </si>
  <si>
    <t>621000074513</t>
  </si>
  <si>
    <t>甘肃星宁韵财税服务有限公司</t>
  </si>
  <si>
    <t>104083475844</t>
  </si>
  <si>
    <t>中国银行临夏市分行崇文路支行</t>
  </si>
  <si>
    <t xml:space="preserve">104836009046
</t>
  </si>
  <si>
    <t>621000072572</t>
  </si>
  <si>
    <t>临夏市哆来咪幼儿园</t>
  </si>
  <si>
    <t>104064654906</t>
  </si>
  <si>
    <t>中国银行股份有限公司临夏分行</t>
  </si>
  <si>
    <t>104836009011</t>
  </si>
  <si>
    <t>621000074263</t>
  </si>
  <si>
    <t>临夏市海伦倍优新西路教育培训中心</t>
  </si>
  <si>
    <t>62050171010800000702</t>
  </si>
  <si>
    <t>中国建设银行股份有限公司临夏团结路支行</t>
  </si>
  <si>
    <t>105836000088</t>
  </si>
  <si>
    <t>621000095176</t>
  </si>
  <si>
    <t>临夏市鑫恒源汽修有限公司</t>
  </si>
  <si>
    <t>27330401040001274</t>
  </si>
  <si>
    <t>中国农业银行股份有限公司临夏南龙支行</t>
  </si>
  <si>
    <t>103836033041</t>
  </si>
  <si>
    <t>621000095202</t>
  </si>
  <si>
    <t>临夏道合出租车服务有限公司</t>
  </si>
  <si>
    <t>101992002345243</t>
  </si>
  <si>
    <t>621000095051</t>
  </si>
  <si>
    <t>临夏市京师幼学幼儿园</t>
  </si>
  <si>
    <t>101992002316848</t>
  </si>
  <si>
    <t>621000096063</t>
  </si>
  <si>
    <t>临夏市欣荣园林绿化工程有限公司</t>
  </si>
  <si>
    <t>101992000865747</t>
  </si>
  <si>
    <t>621000096090</t>
  </si>
  <si>
    <t>临夏市东太房地产开发有限责任公司</t>
  </si>
  <si>
    <t>670770122000016206</t>
  </si>
  <si>
    <t>临夏农村商业银行股份有限公司城东支行</t>
  </si>
  <si>
    <t>314836040271</t>
  </si>
  <si>
    <t>621000095098</t>
  </si>
  <si>
    <t>临夏市鹏跃房地产开发有限公司</t>
  </si>
  <si>
    <t>61013001100001672</t>
  </si>
  <si>
    <t>甘肃银行股份有限公司临夏市东城区支行</t>
  </si>
  <si>
    <t>313836000106</t>
  </si>
  <si>
    <t>621000089669</t>
  </si>
  <si>
    <t>甘肃华泽源建设工程有限公司</t>
  </si>
  <si>
    <t>61013000200005137</t>
  </si>
  <si>
    <t>甘肃银行股份有限公司临夏分行</t>
  </si>
  <si>
    <t>313836050109</t>
  </si>
  <si>
    <t>621000089054</t>
  </si>
  <si>
    <t>临夏道合科技开发有限责任公司</t>
  </si>
  <si>
    <t>101992002463533</t>
  </si>
  <si>
    <t>621000089057</t>
  </si>
  <si>
    <t>甘肃道合运输服务有限责任公司</t>
  </si>
  <si>
    <t>101992002471700</t>
  </si>
  <si>
    <t>621000089729</t>
  </si>
  <si>
    <t>临夏州华宇汽车贸易有限公司</t>
  </si>
  <si>
    <t>2714140109024945568</t>
  </si>
  <si>
    <t>中国工商银行股份有限公司临夏分行营业室</t>
  </si>
  <si>
    <t>102836000067</t>
  </si>
  <si>
    <t>621000089789</t>
  </si>
  <si>
    <t>临夏市恒基物业管理有限公司</t>
  </si>
  <si>
    <t>104043090554</t>
  </si>
  <si>
    <t>中国银行股份有限公司临夏市团结路支行</t>
  </si>
  <si>
    <t>621000098585</t>
  </si>
  <si>
    <t>甘肃绿盈环保科技有限公司</t>
  </si>
  <si>
    <t>62050171010100000611</t>
  </si>
  <si>
    <t>621000094255</t>
  </si>
  <si>
    <t>临夏乐道文化旅游开发有限责任公司</t>
  </si>
  <si>
    <t>61013001000003559</t>
  </si>
  <si>
    <t>甘肃银行股份有限公司团结北路支行</t>
  </si>
  <si>
    <t>303836090107</t>
  </si>
  <si>
    <t>621000093990</t>
  </si>
  <si>
    <t>甘肃多禾消防技术有限公司</t>
  </si>
  <si>
    <t>62050171010100000740</t>
  </si>
  <si>
    <t>621000094112</t>
  </si>
  <si>
    <t>临夏州百益甘光置业有限公司</t>
  </si>
  <si>
    <t>62001710108051506098</t>
  </si>
  <si>
    <t>621000107715</t>
  </si>
  <si>
    <t>临夏九七国际影业有限公司</t>
  </si>
  <si>
    <t>62001710101051506008</t>
  </si>
  <si>
    <t>621000108249</t>
  </si>
  <si>
    <t>临夏市惠康电脑科技有限公司</t>
  </si>
  <si>
    <t>62001710101051507728</t>
  </si>
  <si>
    <t>建设银行临夏州分行营业室</t>
  </si>
  <si>
    <t>621000108259</t>
  </si>
  <si>
    <t>临夏市汇通商贸科技有限公司</t>
  </si>
  <si>
    <t>62050171010100000029</t>
  </si>
  <si>
    <t>建行临夏州分行营业室</t>
  </si>
  <si>
    <t>621000108195</t>
  </si>
  <si>
    <t>临夏市弘阳商贸有限公司</t>
  </si>
  <si>
    <t>670770122000002684</t>
  </si>
  <si>
    <t>临夏农商银行城东支行</t>
  </si>
  <si>
    <t>621000099792</t>
  </si>
  <si>
    <t>甘肃华寅辰阳环保科技开发有限公司</t>
  </si>
  <si>
    <t>2714140109000019751</t>
  </si>
  <si>
    <t>621000099940</t>
  </si>
  <si>
    <t>临夏佰益置业有限公司</t>
  </si>
  <si>
    <t>62001710108051504007</t>
  </si>
  <si>
    <t>621000108392</t>
  </si>
  <si>
    <t>临夏市跨世纪晨光幼儿园</t>
  </si>
  <si>
    <t>104562934272</t>
  </si>
  <si>
    <t>621000111799</t>
  </si>
  <si>
    <t>临夏市瑾瑜物业管理有限公司</t>
  </si>
  <si>
    <t>62001710101051505597</t>
  </si>
  <si>
    <t>621000111803</t>
  </si>
  <si>
    <t>临夏市鑫通商贸有限责任公司</t>
  </si>
  <si>
    <t>101992000557609</t>
  </si>
  <si>
    <t>621000111164</t>
  </si>
  <si>
    <t>临夏市曙光汽车服务有限责任公司</t>
  </si>
  <si>
    <t>27330401040001050</t>
  </si>
  <si>
    <t>621000111173</t>
  </si>
  <si>
    <t>临夏市顺和达商贸有限公司</t>
  </si>
  <si>
    <t>663009077412400010</t>
  </si>
  <si>
    <t>621000112664</t>
  </si>
  <si>
    <t>甘肃茂盛新鑫工程建设有限公司</t>
  </si>
  <si>
    <t>27330401040001092</t>
  </si>
  <si>
    <t>621000125289</t>
  </si>
  <si>
    <t>临夏州惠盛商贸集团有限责任公司</t>
  </si>
  <si>
    <t>104502414492</t>
  </si>
  <si>
    <t>中国银行临夏支行</t>
  </si>
  <si>
    <t>621000111424</t>
  </si>
  <si>
    <t>临夏市兴宇科技商贸有限责任公司</t>
  </si>
  <si>
    <t>2714085409024521181</t>
  </si>
  <si>
    <t>中国工商银行股份有限公司临夏分行解放路支行</t>
  </si>
  <si>
    <t>102836000083</t>
  </si>
  <si>
    <t>621000111478</t>
  </si>
  <si>
    <t>临夏市艺航商贸有限公司</t>
  </si>
  <si>
    <t>670770122000003369</t>
  </si>
  <si>
    <t>621000114845</t>
  </si>
  <si>
    <t>甘肃阿敏生物清真明胶有限公司</t>
  </si>
  <si>
    <t>101002000000400</t>
  </si>
  <si>
    <t>兰州银行红谷支行</t>
  </si>
  <si>
    <t>313821003014</t>
  </si>
  <si>
    <t>621000125158</t>
  </si>
  <si>
    <t>临夏州恒信城市配送有限公司</t>
  </si>
  <si>
    <t>27330101040009711</t>
  </si>
  <si>
    <t>农行临夏市支行</t>
  </si>
  <si>
    <t>103836033017</t>
  </si>
  <si>
    <t>621000125175</t>
  </si>
  <si>
    <t>临夏州华璘汽车销售有限公司</t>
  </si>
  <si>
    <t>2714140129024503159</t>
  </si>
  <si>
    <t>621000148658</t>
  </si>
  <si>
    <t>临夏远方药业有限责任公司</t>
  </si>
  <si>
    <t>61013001100001491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</si>
</sst>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24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27" fillId="0" borderId="0"/>
    <xf numFmtId="0" fontId="27" fillId="0" borderId="0"/>
    <xf numFmtId="0" fontId="28" fillId="0" borderId="0" applyFill="0"/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65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/>
    </xf>
    <xf numFmtId="0" fontId="3" fillId="0" borderId="2" xfId="65" applyFont="1" applyFill="1" applyBorder="1" applyAlignment="1">
      <alignment horizontal="center" vertical="center"/>
    </xf>
    <xf numFmtId="0" fontId="3" fillId="0" borderId="2" xfId="65" applyFont="1" applyFill="1" applyBorder="1" applyAlignment="1">
      <alignment horizontal="center" vertical="center" wrapText="1"/>
    </xf>
    <xf numFmtId="0" fontId="3" fillId="0" borderId="2" xfId="65" applyFont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shrinkToFit="1"/>
    </xf>
    <xf numFmtId="0" fontId="5" fillId="0" borderId="2" xfId="75" applyNumberFormat="1" applyBorder="1" applyAlignment="1">
      <alignment horizontal="center" vertical="center" wrapText="1"/>
    </xf>
    <xf numFmtId="0" fontId="5" fillId="0" borderId="2" xfId="75" applyBorder="1" applyAlignment="1">
      <alignment horizontal="center" vertical="center" wrapText="1"/>
    </xf>
    <xf numFmtId="0" fontId="5" fillId="0" borderId="2" xfId="75" applyBorder="1" applyAlignment="1">
      <alignment horizontal="center"/>
    </xf>
    <xf numFmtId="49" fontId="6" fillId="0" borderId="2" xfId="71" applyNumberFormat="1" applyFont="1" applyFill="1" applyBorder="1" applyAlignment="1">
      <alignment horizontal="center"/>
    </xf>
    <xf numFmtId="0" fontId="6" fillId="0" borderId="2" xfId="71" applyFont="1" applyFill="1" applyBorder="1" applyAlignment="1">
      <alignment horizontal="center"/>
    </xf>
    <xf numFmtId="0" fontId="6" fillId="0" borderId="2" xfId="84" applyFont="1" applyFill="1" applyBorder="1" applyAlignment="1">
      <alignment horizontal="center"/>
    </xf>
    <xf numFmtId="49" fontId="6" fillId="0" borderId="2" xfId="64" applyNumberFormat="1" applyFont="1" applyFill="1" applyBorder="1" applyAlignment="1">
      <alignment horizontal="center"/>
    </xf>
    <xf numFmtId="0" fontId="6" fillId="0" borderId="2" xfId="7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49" fontId="6" fillId="0" borderId="2" xfId="64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49" fontId="6" fillId="0" borderId="2" xfId="64" applyNumberFormat="1" applyFont="1" applyFill="1" applyBorder="1" applyAlignment="1">
      <alignment horizontal="center" vertical="center" wrapText="1"/>
    </xf>
    <xf numFmtId="0" fontId="6" fillId="0" borderId="2" xfId="6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75" applyBorder="1" applyAlignment="1">
      <alignment horizontal="left" vertical="center" wrapText="1"/>
    </xf>
    <xf numFmtId="0" fontId="5" fillId="0" borderId="2" xfId="75" applyBorder="1" applyAlignment="1">
      <alignment horizontal="center" vertical="center"/>
    </xf>
    <xf numFmtId="0" fontId="6" fillId="0" borderId="2" xfId="64" applyFont="1" applyFill="1" applyBorder="1" applyAlignment="1" quotePrefix="1">
      <alignment horizontal="center" vertical="center"/>
    </xf>
  </cellXfs>
  <cellStyles count="85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17 2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17 3" xfId="55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3" xfId="62"/>
    <cellStyle name="常规 11 2" xfId="63"/>
    <cellStyle name="常规 14" xfId="64"/>
    <cellStyle name="常规 17" xfId="65"/>
    <cellStyle name="常规 2" xfId="66"/>
    <cellStyle name="常规 2 3" xfId="67"/>
    <cellStyle name="常规 2 3 2" xfId="68"/>
    <cellStyle name="常规 2 4" xfId="69"/>
    <cellStyle name="常规 3" xfId="70"/>
    <cellStyle name="常规 3 2" xfId="71"/>
    <cellStyle name="常规 4" xfId="72"/>
    <cellStyle name="常规 4 2" xfId="73"/>
    <cellStyle name="常规 4 2 2" xfId="74"/>
    <cellStyle name="常规 5" xfId="75"/>
    <cellStyle name="常规 5 3" xfId="76"/>
    <cellStyle name="常规 5 4" xfId="77"/>
    <cellStyle name="常规 5 5" xfId="78"/>
    <cellStyle name="常规 5 6" xfId="79"/>
    <cellStyle name="常规 6 2" xfId="80"/>
    <cellStyle name="常规 7" xfId="81"/>
    <cellStyle name="常规 7 2" xfId="82"/>
    <cellStyle name="常规 8" xfId="83"/>
    <cellStyle name="常规 9" xfId="8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N48" sqref="N48"/>
    </sheetView>
  </sheetViews>
  <sheetFormatPr defaultColWidth="9" defaultRowHeight="14.25" outlineLevelCol="5"/>
  <cols>
    <col min="1" max="1" width="5" customWidth="1"/>
    <col min="2" max="2" width="22.375" customWidth="1"/>
    <col min="3" max="3" width="37.875" customWidth="1"/>
    <col min="4" max="4" width="21.5" style="23" customWidth="1"/>
    <col min="5" max="5" width="15" customWidth="1"/>
    <col min="6" max="6" width="19.875" customWidth="1"/>
  </cols>
  <sheetData>
    <row r="1" s="1" customFormat="1" ht="31.5" spans="1:6">
      <c r="A1" s="2" t="s">
        <v>0</v>
      </c>
      <c r="B1" s="2"/>
      <c r="C1" s="2"/>
      <c r="D1" s="2"/>
      <c r="E1" s="2"/>
      <c r="F1" s="2"/>
    </row>
    <row r="2" ht="22.5" spans="1:6">
      <c r="A2" s="3" t="s">
        <v>1</v>
      </c>
      <c r="B2" s="3"/>
      <c r="C2" s="3"/>
      <c r="D2" s="3"/>
      <c r="E2" s="3"/>
      <c r="F2" s="3"/>
    </row>
    <row r="3" ht="28.5" spans="1:6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7" t="s">
        <v>7</v>
      </c>
    </row>
    <row r="4" ht="18" customHeight="1" spans="1:6">
      <c r="A4" s="8">
        <v>1</v>
      </c>
      <c r="B4" s="24" t="s">
        <v>8</v>
      </c>
      <c r="C4" s="24" t="s">
        <v>9</v>
      </c>
      <c r="D4" s="25">
        <v>22</v>
      </c>
      <c r="E4" s="9">
        <f>D4*500</f>
        <v>11000</v>
      </c>
      <c r="F4" s="9">
        <v>202207</v>
      </c>
    </row>
    <row r="5" ht="18" customHeight="1" spans="1:6">
      <c r="A5" s="9">
        <v>2</v>
      </c>
      <c r="B5" s="24" t="s">
        <v>10</v>
      </c>
      <c r="C5" s="24" t="s">
        <v>11</v>
      </c>
      <c r="D5" s="25">
        <v>15</v>
      </c>
      <c r="E5" s="9">
        <f t="shared" ref="E5:E64" si="0">D5*500</f>
        <v>7500</v>
      </c>
      <c r="F5" s="9">
        <v>202207</v>
      </c>
    </row>
    <row r="6" ht="18" customHeight="1" spans="1:6">
      <c r="A6" s="8">
        <v>3</v>
      </c>
      <c r="B6" s="24" t="s">
        <v>12</v>
      </c>
      <c r="C6" s="24" t="s">
        <v>13</v>
      </c>
      <c r="D6" s="25">
        <v>3</v>
      </c>
      <c r="E6" s="9">
        <f t="shared" si="0"/>
        <v>1500</v>
      </c>
      <c r="F6" s="9">
        <v>202207</v>
      </c>
    </row>
    <row r="7" ht="18" customHeight="1" spans="1:6">
      <c r="A7" s="9">
        <v>4</v>
      </c>
      <c r="B7" s="24" t="s">
        <v>14</v>
      </c>
      <c r="C7" s="24" t="s">
        <v>15</v>
      </c>
      <c r="D7" s="25">
        <v>5</v>
      </c>
      <c r="E7" s="9">
        <f t="shared" si="0"/>
        <v>2500</v>
      </c>
      <c r="F7" s="9">
        <v>202207</v>
      </c>
    </row>
    <row r="8" ht="18" customHeight="1" spans="1:6">
      <c r="A8" s="8">
        <v>5</v>
      </c>
      <c r="B8" s="24" t="s">
        <v>16</v>
      </c>
      <c r="C8" s="24" t="s">
        <v>17</v>
      </c>
      <c r="D8" s="25">
        <v>3</v>
      </c>
      <c r="E8" s="9">
        <f t="shared" si="0"/>
        <v>1500</v>
      </c>
      <c r="F8" s="9">
        <v>202207</v>
      </c>
    </row>
    <row r="9" ht="18" customHeight="1" spans="1:6">
      <c r="A9" s="9">
        <v>6</v>
      </c>
      <c r="B9" s="24" t="s">
        <v>18</v>
      </c>
      <c r="C9" s="24" t="s">
        <v>19</v>
      </c>
      <c r="D9" s="25">
        <v>10</v>
      </c>
      <c r="E9" s="9">
        <f t="shared" si="0"/>
        <v>5000</v>
      </c>
      <c r="F9" s="9">
        <v>202207</v>
      </c>
    </row>
    <row r="10" ht="18" customHeight="1" spans="1:6">
      <c r="A10" s="8">
        <v>7</v>
      </c>
      <c r="B10" s="24" t="s">
        <v>20</v>
      </c>
      <c r="C10" s="24" t="s">
        <v>21</v>
      </c>
      <c r="D10" s="25">
        <v>6</v>
      </c>
      <c r="E10" s="9">
        <f t="shared" si="0"/>
        <v>3000</v>
      </c>
      <c r="F10" s="9">
        <v>202207</v>
      </c>
    </row>
    <row r="11" ht="18" customHeight="1" spans="1:6">
      <c r="A11" s="9">
        <v>8</v>
      </c>
      <c r="B11" s="24" t="s">
        <v>22</v>
      </c>
      <c r="C11" s="24" t="s">
        <v>23</v>
      </c>
      <c r="D11" s="25">
        <v>21</v>
      </c>
      <c r="E11" s="9">
        <f t="shared" si="0"/>
        <v>10500</v>
      </c>
      <c r="F11" s="9">
        <v>202207</v>
      </c>
    </row>
    <row r="12" ht="18" customHeight="1" spans="1:6">
      <c r="A12" s="8">
        <v>9</v>
      </c>
      <c r="B12" s="24" t="s">
        <v>24</v>
      </c>
      <c r="C12" s="24" t="s">
        <v>25</v>
      </c>
      <c r="D12" s="25">
        <v>6</v>
      </c>
      <c r="E12" s="9">
        <f t="shared" si="0"/>
        <v>3000</v>
      </c>
      <c r="F12" s="9">
        <v>202207</v>
      </c>
    </row>
    <row r="13" ht="18" customHeight="1" spans="1:6">
      <c r="A13" s="9">
        <v>10</v>
      </c>
      <c r="B13" s="24" t="s">
        <v>26</v>
      </c>
      <c r="C13" s="24" t="s">
        <v>27</v>
      </c>
      <c r="D13" s="25">
        <v>5</v>
      </c>
      <c r="E13" s="9">
        <f t="shared" si="0"/>
        <v>2500</v>
      </c>
      <c r="F13" s="9">
        <v>202207</v>
      </c>
    </row>
    <row r="14" ht="18" customHeight="1" spans="1:6">
      <c r="A14" s="8">
        <v>11</v>
      </c>
      <c r="B14" s="24" t="s">
        <v>28</v>
      </c>
      <c r="C14" s="24" t="s">
        <v>29</v>
      </c>
      <c r="D14" s="25">
        <v>99</v>
      </c>
      <c r="E14" s="9">
        <f t="shared" si="0"/>
        <v>49500</v>
      </c>
      <c r="F14" s="9">
        <v>202207</v>
      </c>
    </row>
    <row r="15" ht="18" customHeight="1" spans="1:6">
      <c r="A15" s="9">
        <v>12</v>
      </c>
      <c r="B15" s="24" t="s">
        <v>30</v>
      </c>
      <c r="C15" s="24" t="s">
        <v>31</v>
      </c>
      <c r="D15" s="25">
        <v>2</v>
      </c>
      <c r="E15" s="9">
        <f t="shared" si="0"/>
        <v>1000</v>
      </c>
      <c r="F15" s="9">
        <v>202207</v>
      </c>
    </row>
    <row r="16" ht="18" customHeight="1" spans="1:6">
      <c r="A16" s="8">
        <v>13</v>
      </c>
      <c r="B16" s="24" t="s">
        <v>32</v>
      </c>
      <c r="C16" s="24" t="s">
        <v>33</v>
      </c>
      <c r="D16" s="25">
        <v>5</v>
      </c>
      <c r="E16" s="9">
        <f t="shared" si="0"/>
        <v>2500</v>
      </c>
      <c r="F16" s="9">
        <v>202207</v>
      </c>
    </row>
    <row r="17" ht="18" customHeight="1" spans="1:6">
      <c r="A17" s="9">
        <v>14</v>
      </c>
      <c r="B17" s="24" t="s">
        <v>34</v>
      </c>
      <c r="C17" s="24" t="s">
        <v>35</v>
      </c>
      <c r="D17" s="25">
        <v>5</v>
      </c>
      <c r="E17" s="9">
        <f t="shared" si="0"/>
        <v>2500</v>
      </c>
      <c r="F17" s="9">
        <v>202207</v>
      </c>
    </row>
    <row r="18" ht="18" customHeight="1" spans="1:6">
      <c r="A18" s="8">
        <v>15</v>
      </c>
      <c r="B18" s="24" t="s">
        <v>36</v>
      </c>
      <c r="C18" s="24" t="s">
        <v>37</v>
      </c>
      <c r="D18" s="25">
        <v>18</v>
      </c>
      <c r="E18" s="9">
        <f t="shared" si="0"/>
        <v>9000</v>
      </c>
      <c r="F18" s="9">
        <v>202207</v>
      </c>
    </row>
    <row r="19" ht="18" customHeight="1" spans="1:6">
      <c r="A19" s="9">
        <v>16</v>
      </c>
      <c r="B19" s="24" t="s">
        <v>38</v>
      </c>
      <c r="C19" s="24" t="s">
        <v>39</v>
      </c>
      <c r="D19" s="25">
        <v>27</v>
      </c>
      <c r="E19" s="9">
        <f t="shared" si="0"/>
        <v>13500</v>
      </c>
      <c r="F19" s="9">
        <v>202207</v>
      </c>
    </row>
    <row r="20" ht="18" customHeight="1" spans="1:6">
      <c r="A20" s="8">
        <v>17</v>
      </c>
      <c r="B20" s="24" t="s">
        <v>40</v>
      </c>
      <c r="C20" s="24" t="s">
        <v>41</v>
      </c>
      <c r="D20" s="25">
        <v>5</v>
      </c>
      <c r="E20" s="9">
        <f t="shared" si="0"/>
        <v>2500</v>
      </c>
      <c r="F20" s="9">
        <v>202207</v>
      </c>
    </row>
    <row r="21" ht="18" customHeight="1" spans="1:6">
      <c r="A21" s="9">
        <v>18</v>
      </c>
      <c r="B21" s="24" t="s">
        <v>42</v>
      </c>
      <c r="C21" s="24" t="s">
        <v>43</v>
      </c>
      <c r="D21" s="25">
        <v>11</v>
      </c>
      <c r="E21" s="9">
        <f t="shared" si="0"/>
        <v>5500</v>
      </c>
      <c r="F21" s="9">
        <v>202207</v>
      </c>
    </row>
    <row r="22" ht="18" customHeight="1" spans="1:6">
      <c r="A22" s="8">
        <v>19</v>
      </c>
      <c r="B22" s="24" t="s">
        <v>44</v>
      </c>
      <c r="C22" s="24" t="s">
        <v>45</v>
      </c>
      <c r="D22" s="25">
        <v>3</v>
      </c>
      <c r="E22" s="9">
        <f t="shared" si="0"/>
        <v>1500</v>
      </c>
      <c r="F22" s="9">
        <v>202207</v>
      </c>
    </row>
    <row r="23" ht="18" customHeight="1" spans="1:6">
      <c r="A23" s="9">
        <v>20</v>
      </c>
      <c r="B23" s="24" t="s">
        <v>46</v>
      </c>
      <c r="C23" s="24" t="s">
        <v>47</v>
      </c>
      <c r="D23" s="25">
        <v>2</v>
      </c>
      <c r="E23" s="9">
        <f t="shared" si="0"/>
        <v>1000</v>
      </c>
      <c r="F23" s="9">
        <v>202207</v>
      </c>
    </row>
    <row r="24" ht="18" customHeight="1" spans="1:6">
      <c r="A24" s="8">
        <v>21</v>
      </c>
      <c r="B24" s="24" t="s">
        <v>48</v>
      </c>
      <c r="C24" s="24" t="s">
        <v>49</v>
      </c>
      <c r="D24" s="25">
        <v>4</v>
      </c>
      <c r="E24" s="9">
        <f t="shared" si="0"/>
        <v>2000</v>
      </c>
      <c r="F24" s="9">
        <v>202207</v>
      </c>
    </row>
    <row r="25" ht="18" customHeight="1" spans="1:6">
      <c r="A25" s="9">
        <v>22</v>
      </c>
      <c r="B25" s="24" t="s">
        <v>50</v>
      </c>
      <c r="C25" s="24" t="s">
        <v>51</v>
      </c>
      <c r="D25" s="25">
        <v>24</v>
      </c>
      <c r="E25" s="9">
        <f t="shared" si="0"/>
        <v>12000</v>
      </c>
      <c r="F25" s="9">
        <v>202207</v>
      </c>
    </row>
    <row r="26" ht="18" customHeight="1" spans="1:6">
      <c r="A26" s="8">
        <v>23</v>
      </c>
      <c r="B26" s="24" t="s">
        <v>52</v>
      </c>
      <c r="C26" s="24" t="s">
        <v>53</v>
      </c>
      <c r="D26" s="25">
        <v>7</v>
      </c>
      <c r="E26" s="9">
        <f t="shared" si="0"/>
        <v>3500</v>
      </c>
      <c r="F26" s="9">
        <v>202207</v>
      </c>
    </row>
    <row r="27" ht="18" customHeight="1" spans="1:6">
      <c r="A27" s="9">
        <v>24</v>
      </c>
      <c r="B27" s="24" t="s">
        <v>54</v>
      </c>
      <c r="C27" s="24" t="s">
        <v>55</v>
      </c>
      <c r="D27" s="25">
        <v>11</v>
      </c>
      <c r="E27" s="9">
        <f t="shared" si="0"/>
        <v>5500</v>
      </c>
      <c r="F27" s="9">
        <v>202207</v>
      </c>
    </row>
    <row r="28" ht="18" customHeight="1" spans="1:6">
      <c r="A28" s="8">
        <v>25</v>
      </c>
      <c r="B28" s="24" t="s">
        <v>56</v>
      </c>
      <c r="C28" s="24" t="s">
        <v>57</v>
      </c>
      <c r="D28" s="25">
        <v>3</v>
      </c>
      <c r="E28" s="9">
        <f t="shared" si="0"/>
        <v>1500</v>
      </c>
      <c r="F28" s="9">
        <v>202207</v>
      </c>
    </row>
    <row r="29" ht="18" customHeight="1" spans="1:6">
      <c r="A29" s="9">
        <v>26</v>
      </c>
      <c r="B29" s="24" t="s">
        <v>58</v>
      </c>
      <c r="C29" s="24" t="s">
        <v>59</v>
      </c>
      <c r="D29" s="25">
        <v>3</v>
      </c>
      <c r="E29" s="9">
        <f t="shared" si="0"/>
        <v>1500</v>
      </c>
      <c r="F29" s="9">
        <v>202207</v>
      </c>
    </row>
    <row r="30" ht="18" customHeight="1" spans="1:6">
      <c r="A30" s="8">
        <v>27</v>
      </c>
      <c r="B30" s="24" t="s">
        <v>60</v>
      </c>
      <c r="C30" s="24" t="s">
        <v>61</v>
      </c>
      <c r="D30" s="25">
        <v>3</v>
      </c>
      <c r="E30" s="9">
        <f t="shared" si="0"/>
        <v>1500</v>
      </c>
      <c r="F30" s="9">
        <v>202207</v>
      </c>
    </row>
    <row r="31" ht="18" customHeight="1" spans="1:6">
      <c r="A31" s="9">
        <v>28</v>
      </c>
      <c r="B31" s="24" t="s">
        <v>62</v>
      </c>
      <c r="C31" s="24" t="s">
        <v>63</v>
      </c>
      <c r="D31" s="25">
        <v>2</v>
      </c>
      <c r="E31" s="9">
        <f t="shared" si="0"/>
        <v>1000</v>
      </c>
      <c r="F31" s="9">
        <v>202207</v>
      </c>
    </row>
    <row r="32" ht="18" customHeight="1" spans="1:6">
      <c r="A32" s="8">
        <v>29</v>
      </c>
      <c r="B32" s="24" t="s">
        <v>64</v>
      </c>
      <c r="C32" s="24" t="s">
        <v>65</v>
      </c>
      <c r="D32" s="25">
        <v>3</v>
      </c>
      <c r="E32" s="9">
        <f t="shared" si="0"/>
        <v>1500</v>
      </c>
      <c r="F32" s="9">
        <v>202207</v>
      </c>
    </row>
    <row r="33" ht="18" customHeight="1" spans="1:6">
      <c r="A33" s="9">
        <v>30</v>
      </c>
      <c r="B33" s="24" t="s">
        <v>66</v>
      </c>
      <c r="C33" s="24" t="s">
        <v>67</v>
      </c>
      <c r="D33" s="25">
        <v>7</v>
      </c>
      <c r="E33" s="9">
        <f t="shared" si="0"/>
        <v>3500</v>
      </c>
      <c r="F33" s="9">
        <v>202207</v>
      </c>
    </row>
    <row r="34" ht="18" customHeight="1" spans="1:6">
      <c r="A34" s="8">
        <v>31</v>
      </c>
      <c r="B34" s="24" t="s">
        <v>68</v>
      </c>
      <c r="C34" s="24" t="s">
        <v>69</v>
      </c>
      <c r="D34" s="25">
        <v>4</v>
      </c>
      <c r="E34" s="9">
        <f t="shared" si="0"/>
        <v>2000</v>
      </c>
      <c r="F34" s="9">
        <v>202207</v>
      </c>
    </row>
    <row r="35" ht="18" customHeight="1" spans="1:6">
      <c r="A35" s="9">
        <v>32</v>
      </c>
      <c r="B35" s="24" t="s">
        <v>70</v>
      </c>
      <c r="C35" s="24" t="s">
        <v>71</v>
      </c>
      <c r="D35" s="25">
        <v>7</v>
      </c>
      <c r="E35" s="9">
        <f t="shared" si="0"/>
        <v>3500</v>
      </c>
      <c r="F35" s="9">
        <v>202207</v>
      </c>
    </row>
    <row r="36" ht="18" customHeight="1" spans="1:6">
      <c r="A36" s="8">
        <v>33</v>
      </c>
      <c r="B36" s="24" t="s">
        <v>72</v>
      </c>
      <c r="C36" s="24" t="s">
        <v>73</v>
      </c>
      <c r="D36" s="25">
        <v>9</v>
      </c>
      <c r="E36" s="9">
        <f t="shared" si="0"/>
        <v>4500</v>
      </c>
      <c r="F36" s="9">
        <v>202207</v>
      </c>
    </row>
    <row r="37" ht="18" customHeight="1" spans="1:6">
      <c r="A37" s="9">
        <v>34</v>
      </c>
      <c r="B37" s="24" t="s">
        <v>74</v>
      </c>
      <c r="C37" s="24" t="s">
        <v>75</v>
      </c>
      <c r="D37" s="25">
        <v>2</v>
      </c>
      <c r="E37" s="9">
        <f t="shared" si="0"/>
        <v>1000</v>
      </c>
      <c r="F37" s="9">
        <v>202207</v>
      </c>
    </row>
    <row r="38" ht="18" customHeight="1" spans="1:6">
      <c r="A38" s="8">
        <v>35</v>
      </c>
      <c r="B38" s="24" t="s">
        <v>76</v>
      </c>
      <c r="C38" s="24" t="s">
        <v>77</v>
      </c>
      <c r="D38" s="25">
        <v>6</v>
      </c>
      <c r="E38" s="9">
        <f t="shared" si="0"/>
        <v>3000</v>
      </c>
      <c r="F38" s="9">
        <v>202207</v>
      </c>
    </row>
    <row r="39" ht="18" customHeight="1" spans="1:6">
      <c r="A39" s="9">
        <v>36</v>
      </c>
      <c r="B39" s="24" t="s">
        <v>78</v>
      </c>
      <c r="C39" s="24" t="s">
        <v>79</v>
      </c>
      <c r="D39" s="25">
        <v>8</v>
      </c>
      <c r="E39" s="9">
        <f t="shared" si="0"/>
        <v>4000</v>
      </c>
      <c r="F39" s="9">
        <v>202207</v>
      </c>
    </row>
    <row r="40" ht="18" customHeight="1" spans="1:6">
      <c r="A40" s="9">
        <v>37</v>
      </c>
      <c r="B40" s="24" t="s">
        <v>80</v>
      </c>
      <c r="C40" s="24" t="s">
        <v>81</v>
      </c>
      <c r="D40" s="10">
        <v>3</v>
      </c>
      <c r="E40" s="9">
        <f t="shared" si="0"/>
        <v>1500</v>
      </c>
      <c r="F40" s="9">
        <v>202207</v>
      </c>
    </row>
    <row r="41" ht="18" customHeight="1" spans="1:6">
      <c r="A41" s="8">
        <v>38</v>
      </c>
      <c r="B41" s="24" t="s">
        <v>82</v>
      </c>
      <c r="C41" s="24" t="s">
        <v>83</v>
      </c>
      <c r="D41" s="10">
        <v>1</v>
      </c>
      <c r="E41" s="9">
        <f t="shared" si="0"/>
        <v>500</v>
      </c>
      <c r="F41" s="9">
        <v>202207</v>
      </c>
    </row>
    <row r="42" ht="18" customHeight="1" spans="1:6">
      <c r="A42" s="9">
        <v>39</v>
      </c>
      <c r="B42" s="24" t="s">
        <v>84</v>
      </c>
      <c r="C42" s="24" t="s">
        <v>85</v>
      </c>
      <c r="D42" s="10">
        <v>5</v>
      </c>
      <c r="E42" s="9">
        <f t="shared" si="0"/>
        <v>2500</v>
      </c>
      <c r="F42" s="9">
        <v>202207</v>
      </c>
    </row>
    <row r="43" ht="18" customHeight="1" spans="1:6">
      <c r="A43" s="8">
        <v>40</v>
      </c>
      <c r="B43" s="24" t="s">
        <v>86</v>
      </c>
      <c r="C43" s="24" t="s">
        <v>87</v>
      </c>
      <c r="D43" s="10">
        <v>3</v>
      </c>
      <c r="E43" s="9">
        <f t="shared" si="0"/>
        <v>1500</v>
      </c>
      <c r="F43" s="9">
        <v>202207</v>
      </c>
    </row>
    <row r="44" ht="18" customHeight="1" spans="1:6">
      <c r="A44" s="9">
        <v>41</v>
      </c>
      <c r="B44" s="24" t="s">
        <v>88</v>
      </c>
      <c r="C44" s="24" t="s">
        <v>89</v>
      </c>
      <c r="D44" s="10">
        <v>2</v>
      </c>
      <c r="E44" s="9">
        <f t="shared" si="0"/>
        <v>1000</v>
      </c>
      <c r="F44" s="9">
        <v>202207</v>
      </c>
    </row>
    <row r="45" ht="18" customHeight="1" spans="1:6">
      <c r="A45" s="9">
        <v>42</v>
      </c>
      <c r="B45" s="24" t="s">
        <v>90</v>
      </c>
      <c r="C45" s="24" t="s">
        <v>91</v>
      </c>
      <c r="D45" s="10">
        <v>4</v>
      </c>
      <c r="E45" s="9">
        <f t="shared" si="0"/>
        <v>2000</v>
      </c>
      <c r="F45" s="9">
        <v>202207</v>
      </c>
    </row>
    <row r="46" ht="18" customHeight="1" spans="1:6">
      <c r="A46" s="8">
        <v>43</v>
      </c>
      <c r="B46" s="24" t="s">
        <v>92</v>
      </c>
      <c r="C46" s="24" t="s">
        <v>93</v>
      </c>
      <c r="D46" s="10">
        <v>3</v>
      </c>
      <c r="E46" s="9">
        <f t="shared" si="0"/>
        <v>1500</v>
      </c>
      <c r="F46" s="9">
        <v>202207</v>
      </c>
    </row>
    <row r="47" ht="18" customHeight="1" spans="1:6">
      <c r="A47" s="9">
        <v>44</v>
      </c>
      <c r="B47" s="24" t="s">
        <v>94</v>
      </c>
      <c r="C47" s="24" t="s">
        <v>95</v>
      </c>
      <c r="D47" s="10">
        <v>1</v>
      </c>
      <c r="E47" s="9">
        <f t="shared" si="0"/>
        <v>500</v>
      </c>
      <c r="F47" s="9">
        <v>202207</v>
      </c>
    </row>
    <row r="48" ht="18" customHeight="1" spans="1:6">
      <c r="A48" s="8">
        <v>45</v>
      </c>
      <c r="B48" s="24" t="s">
        <v>96</v>
      </c>
      <c r="C48" s="24" t="s">
        <v>97</v>
      </c>
      <c r="D48" s="10">
        <v>5</v>
      </c>
      <c r="E48" s="9">
        <f t="shared" si="0"/>
        <v>2500</v>
      </c>
      <c r="F48" s="9">
        <v>202207</v>
      </c>
    </row>
    <row r="49" ht="18" customHeight="1" spans="1:6">
      <c r="A49" s="9">
        <v>46</v>
      </c>
      <c r="B49" s="24" t="s">
        <v>98</v>
      </c>
      <c r="C49" s="24" t="s">
        <v>99</v>
      </c>
      <c r="D49" s="10">
        <v>4</v>
      </c>
      <c r="E49" s="9">
        <f t="shared" si="0"/>
        <v>2000</v>
      </c>
      <c r="F49" s="9">
        <v>202207</v>
      </c>
    </row>
    <row r="50" ht="18" customHeight="1" spans="1:6">
      <c r="A50" s="9">
        <v>47</v>
      </c>
      <c r="B50" s="24" t="s">
        <v>100</v>
      </c>
      <c r="C50" s="24" t="s">
        <v>101</v>
      </c>
      <c r="D50" s="10">
        <v>1</v>
      </c>
      <c r="E50" s="9">
        <f t="shared" si="0"/>
        <v>500</v>
      </c>
      <c r="F50" s="9">
        <v>202207</v>
      </c>
    </row>
    <row r="51" ht="18" customHeight="1" spans="1:6">
      <c r="A51" s="8">
        <v>48</v>
      </c>
      <c r="B51" s="24" t="s">
        <v>102</v>
      </c>
      <c r="C51" s="24" t="s">
        <v>103</v>
      </c>
      <c r="D51" s="10">
        <v>4</v>
      </c>
      <c r="E51" s="9">
        <f t="shared" si="0"/>
        <v>2000</v>
      </c>
      <c r="F51" s="9">
        <v>202207</v>
      </c>
    </row>
    <row r="52" ht="18" customHeight="1" spans="1:6">
      <c r="A52" s="9">
        <v>49</v>
      </c>
      <c r="B52" s="24" t="s">
        <v>104</v>
      </c>
      <c r="C52" s="24" t="s">
        <v>105</v>
      </c>
      <c r="D52" s="10">
        <v>3</v>
      </c>
      <c r="E52" s="9">
        <f t="shared" si="0"/>
        <v>1500</v>
      </c>
      <c r="F52" s="9">
        <v>202207</v>
      </c>
    </row>
    <row r="53" ht="18" customHeight="1" spans="1:6">
      <c r="A53" s="8">
        <v>50</v>
      </c>
      <c r="B53" s="24" t="s">
        <v>106</v>
      </c>
      <c r="C53" s="24" t="s">
        <v>107</v>
      </c>
      <c r="D53" s="10">
        <v>41</v>
      </c>
      <c r="E53" s="9">
        <f t="shared" si="0"/>
        <v>20500</v>
      </c>
      <c r="F53" s="9">
        <v>202207</v>
      </c>
    </row>
    <row r="54" ht="18" customHeight="1" spans="1:6">
      <c r="A54" s="9">
        <v>51</v>
      </c>
      <c r="B54" s="24" t="s">
        <v>108</v>
      </c>
      <c r="C54" s="24" t="s">
        <v>109</v>
      </c>
      <c r="D54" s="10">
        <v>3</v>
      </c>
      <c r="E54" s="9">
        <f t="shared" si="0"/>
        <v>1500</v>
      </c>
      <c r="F54" s="9">
        <v>202207</v>
      </c>
    </row>
    <row r="55" ht="18" customHeight="1" spans="1:6">
      <c r="A55" s="9">
        <v>52</v>
      </c>
      <c r="B55" s="24" t="s">
        <v>110</v>
      </c>
      <c r="C55" s="24" t="s">
        <v>111</v>
      </c>
      <c r="D55" s="10">
        <v>5</v>
      </c>
      <c r="E55" s="9">
        <f t="shared" si="0"/>
        <v>2500</v>
      </c>
      <c r="F55" s="9">
        <v>202207</v>
      </c>
    </row>
    <row r="56" ht="18" customHeight="1" spans="1:6">
      <c r="A56" s="8">
        <v>53</v>
      </c>
      <c r="B56" s="24" t="s">
        <v>112</v>
      </c>
      <c r="C56" s="24" t="s">
        <v>113</v>
      </c>
      <c r="D56" s="10">
        <v>3</v>
      </c>
      <c r="E56" s="9">
        <f t="shared" si="0"/>
        <v>1500</v>
      </c>
      <c r="F56" s="9">
        <v>202207</v>
      </c>
    </row>
    <row r="57" ht="18" customHeight="1" spans="1:6">
      <c r="A57" s="9">
        <v>54</v>
      </c>
      <c r="B57" s="24" t="s">
        <v>114</v>
      </c>
      <c r="C57" s="24" t="s">
        <v>115</v>
      </c>
      <c r="D57" s="10">
        <v>2</v>
      </c>
      <c r="E57" s="9">
        <f t="shared" si="0"/>
        <v>1000</v>
      </c>
      <c r="F57" s="9">
        <v>202207</v>
      </c>
    </row>
    <row r="58" ht="18" customHeight="1" spans="1:6">
      <c r="A58" s="8">
        <v>55</v>
      </c>
      <c r="B58" s="24" t="s">
        <v>116</v>
      </c>
      <c r="C58" s="24" t="s">
        <v>117</v>
      </c>
      <c r="D58" s="10">
        <v>2</v>
      </c>
      <c r="E58" s="9">
        <f t="shared" si="0"/>
        <v>1000</v>
      </c>
      <c r="F58" s="9">
        <v>202207</v>
      </c>
    </row>
    <row r="59" ht="18" customHeight="1" spans="1:6">
      <c r="A59" s="9">
        <v>56</v>
      </c>
      <c r="B59" s="24" t="s">
        <v>118</v>
      </c>
      <c r="C59" s="24" t="s">
        <v>119</v>
      </c>
      <c r="D59" s="10">
        <v>3</v>
      </c>
      <c r="E59" s="9">
        <f t="shared" si="0"/>
        <v>1500</v>
      </c>
      <c r="F59" s="9">
        <v>202207</v>
      </c>
    </row>
    <row r="60" ht="18" customHeight="1" spans="1:6">
      <c r="A60" s="9">
        <v>57</v>
      </c>
      <c r="B60" s="24" t="s">
        <v>120</v>
      </c>
      <c r="C60" s="24" t="s">
        <v>121</v>
      </c>
      <c r="D60" s="10">
        <v>17</v>
      </c>
      <c r="E60" s="9">
        <f t="shared" si="0"/>
        <v>8500</v>
      </c>
      <c r="F60" s="9">
        <v>202207</v>
      </c>
    </row>
    <row r="61" ht="18" customHeight="1" spans="1:6">
      <c r="A61" s="8">
        <v>58</v>
      </c>
      <c r="B61" s="24" t="s">
        <v>122</v>
      </c>
      <c r="C61" s="24" t="s">
        <v>123</v>
      </c>
      <c r="D61" s="10">
        <v>3</v>
      </c>
      <c r="E61" s="9">
        <f t="shared" si="0"/>
        <v>1500</v>
      </c>
      <c r="F61" s="9">
        <v>202207</v>
      </c>
    </row>
    <row r="62" ht="18" customHeight="1" spans="1:6">
      <c r="A62" s="9">
        <v>59</v>
      </c>
      <c r="B62" s="24" t="s">
        <v>124</v>
      </c>
      <c r="C62" s="24" t="s">
        <v>125</v>
      </c>
      <c r="D62" s="10">
        <v>3</v>
      </c>
      <c r="E62" s="9">
        <f t="shared" si="0"/>
        <v>1500</v>
      </c>
      <c r="F62" s="9">
        <v>202207</v>
      </c>
    </row>
    <row r="63" ht="18" customHeight="1" spans="1:6">
      <c r="A63" s="8">
        <v>60</v>
      </c>
      <c r="B63" s="24" t="s">
        <v>126</v>
      </c>
      <c r="C63" s="24" t="s">
        <v>127</v>
      </c>
      <c r="D63" s="10">
        <v>1</v>
      </c>
      <c r="E63" s="9">
        <f t="shared" si="0"/>
        <v>500</v>
      </c>
      <c r="F63" s="9">
        <v>202207</v>
      </c>
    </row>
    <row r="64" ht="18" customHeight="1" spans="1:6">
      <c r="A64" s="9">
        <v>61</v>
      </c>
      <c r="B64" s="24" t="s">
        <v>128</v>
      </c>
      <c r="C64" s="24" t="s">
        <v>129</v>
      </c>
      <c r="D64" s="10">
        <v>11</v>
      </c>
      <c r="E64" s="9">
        <f t="shared" si="0"/>
        <v>5500</v>
      </c>
      <c r="F64" s="9">
        <v>202207</v>
      </c>
    </row>
    <row r="65" ht="18" customHeight="1" spans="1:6">
      <c r="A65" s="9"/>
      <c r="B65" s="9"/>
      <c r="C65" s="9"/>
      <c r="D65" s="25"/>
      <c r="E65" s="9"/>
      <c r="F65" s="9"/>
    </row>
    <row r="66" spans="1:6">
      <c r="A66" s="16" t="s">
        <v>130</v>
      </c>
      <c r="B66" s="17"/>
      <c r="C66" s="18"/>
      <c r="D66" s="25">
        <f>SUM(D4:D65)</f>
        <v>509</v>
      </c>
      <c r="E66" s="10">
        <f>SUM(E4:E65)</f>
        <v>254500</v>
      </c>
      <c r="F66" s="18"/>
    </row>
  </sheetData>
  <mergeCells count="3">
    <mergeCell ref="A1:F1"/>
    <mergeCell ref="A2:F2"/>
    <mergeCell ref="A66:B6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17" workbookViewId="0">
      <selection activeCell="B4" sqref="B4:B47"/>
    </sheetView>
  </sheetViews>
  <sheetFormatPr defaultColWidth="9" defaultRowHeight="14.25"/>
  <cols>
    <col min="1" max="1" width="5" customWidth="1"/>
    <col min="2" max="2" width="16.25" customWidth="1"/>
    <col min="3" max="3" width="33.25" customWidth="1"/>
    <col min="4" max="4" width="18.25" customWidth="1"/>
    <col min="5" max="5" width="16.125" customWidth="1"/>
    <col min="6" max="6" width="18.625" customWidth="1"/>
    <col min="7" max="7" width="23.125" customWidth="1"/>
    <col min="8" max="8" width="32.375" customWidth="1"/>
    <col min="9" max="9" width="43.875" customWidth="1"/>
    <col min="10" max="10" width="16.625" customWidth="1"/>
  </cols>
  <sheetData>
    <row r="1" s="1" customFormat="1" ht="31.5" spans="1:6">
      <c r="A1" s="2" t="s">
        <v>0</v>
      </c>
      <c r="B1" s="2"/>
      <c r="C1" s="2"/>
      <c r="D1" s="2"/>
      <c r="E1" s="2"/>
      <c r="F1" s="2"/>
    </row>
    <row r="2" ht="22.5" spans="1:6">
      <c r="A2" s="3" t="s">
        <v>131</v>
      </c>
      <c r="B2" s="3"/>
      <c r="C2" s="3"/>
      <c r="D2" s="3"/>
      <c r="E2" s="3"/>
      <c r="F2" s="3"/>
    </row>
    <row r="3" ht="28.5" spans="1:6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7" t="s">
        <v>7</v>
      </c>
    </row>
    <row r="4" ht="18" customHeight="1" spans="1:10">
      <c r="A4" s="8">
        <v>1</v>
      </c>
      <c r="B4" s="9" t="s">
        <v>132</v>
      </c>
      <c r="C4" s="9" t="s">
        <v>133</v>
      </c>
      <c r="D4" s="10">
        <v>3</v>
      </c>
      <c r="E4" s="9">
        <f>D4*500</f>
        <v>1500</v>
      </c>
      <c r="F4" s="9">
        <v>202207</v>
      </c>
      <c r="G4" s="11" t="s">
        <v>134</v>
      </c>
      <c r="H4" s="9" t="s">
        <v>133</v>
      </c>
      <c r="I4" s="12" t="s">
        <v>135</v>
      </c>
      <c r="J4" s="19" t="s">
        <v>136</v>
      </c>
    </row>
    <row r="5" ht="18" customHeight="1" spans="1:10">
      <c r="A5" s="9">
        <v>2</v>
      </c>
      <c r="B5" s="9" t="s">
        <v>137</v>
      </c>
      <c r="C5" s="9" t="s">
        <v>138</v>
      </c>
      <c r="D5" s="10">
        <v>3</v>
      </c>
      <c r="E5" s="9">
        <f t="shared" ref="E5:E47" si="0">D5*500</f>
        <v>1500</v>
      </c>
      <c r="F5" s="9">
        <v>202207</v>
      </c>
      <c r="G5" s="11" t="s">
        <v>139</v>
      </c>
      <c r="H5" s="12" t="s">
        <v>138</v>
      </c>
      <c r="I5" s="12" t="s">
        <v>140</v>
      </c>
      <c r="J5" s="19" t="s">
        <v>141</v>
      </c>
    </row>
    <row r="6" ht="18" customHeight="1" spans="1:10">
      <c r="A6" s="8">
        <v>3</v>
      </c>
      <c r="B6" s="9" t="s">
        <v>142</v>
      </c>
      <c r="C6" s="9" t="s">
        <v>143</v>
      </c>
      <c r="D6" s="10">
        <v>3</v>
      </c>
      <c r="E6" s="9">
        <f t="shared" si="0"/>
        <v>1500</v>
      </c>
      <c r="F6" s="9">
        <v>202207</v>
      </c>
      <c r="G6" s="11" t="s">
        <v>144</v>
      </c>
      <c r="H6" s="12" t="s">
        <v>143</v>
      </c>
      <c r="I6" s="12" t="s">
        <v>145</v>
      </c>
      <c r="J6" s="19" t="s">
        <v>146</v>
      </c>
    </row>
    <row r="7" ht="18" customHeight="1" spans="1:10">
      <c r="A7" s="9">
        <v>4</v>
      </c>
      <c r="B7" s="9" t="s">
        <v>147</v>
      </c>
      <c r="C7" s="9" t="s">
        <v>148</v>
      </c>
      <c r="D7" s="10">
        <v>21</v>
      </c>
      <c r="E7" s="9">
        <f t="shared" si="0"/>
        <v>10500</v>
      </c>
      <c r="F7" s="9">
        <v>202207</v>
      </c>
      <c r="G7" s="11" t="s">
        <v>149</v>
      </c>
      <c r="H7" s="12" t="s">
        <v>148</v>
      </c>
      <c r="I7" s="12" t="s">
        <v>150</v>
      </c>
      <c r="J7" s="20" t="s">
        <v>151</v>
      </c>
    </row>
    <row r="8" ht="18" customHeight="1" spans="1:10">
      <c r="A8" s="8">
        <v>5</v>
      </c>
      <c r="B8" s="9" t="s">
        <v>152</v>
      </c>
      <c r="C8" s="9" t="s">
        <v>153</v>
      </c>
      <c r="D8" s="10">
        <v>18</v>
      </c>
      <c r="E8" s="9">
        <f t="shared" si="0"/>
        <v>9000</v>
      </c>
      <c r="F8" s="9">
        <v>202207</v>
      </c>
      <c r="G8" s="11" t="s">
        <v>154</v>
      </c>
      <c r="H8" s="12" t="s">
        <v>153</v>
      </c>
      <c r="I8" s="12" t="s">
        <v>150</v>
      </c>
      <c r="J8" s="20" t="s">
        <v>151</v>
      </c>
    </row>
    <row r="9" ht="18" customHeight="1" spans="1:10">
      <c r="A9" s="9">
        <v>6</v>
      </c>
      <c r="B9" s="9" t="s">
        <v>155</v>
      </c>
      <c r="C9" s="9" t="s">
        <v>156</v>
      </c>
      <c r="D9" s="10">
        <v>6</v>
      </c>
      <c r="E9" s="9">
        <f t="shared" si="0"/>
        <v>3000</v>
      </c>
      <c r="F9" s="9">
        <v>202207</v>
      </c>
      <c r="G9" s="11" t="s">
        <v>157</v>
      </c>
      <c r="H9" s="9" t="s">
        <v>156</v>
      </c>
      <c r="I9" s="12" t="s">
        <v>140</v>
      </c>
      <c r="J9" s="19" t="s">
        <v>141</v>
      </c>
    </row>
    <row r="10" ht="18" customHeight="1" spans="1:10">
      <c r="A10" s="8">
        <v>7</v>
      </c>
      <c r="B10" s="9" t="s">
        <v>158</v>
      </c>
      <c r="C10" s="9" t="s">
        <v>159</v>
      </c>
      <c r="D10" s="10">
        <v>3</v>
      </c>
      <c r="E10" s="9">
        <f t="shared" si="0"/>
        <v>1500</v>
      </c>
      <c r="F10" s="9">
        <v>202207</v>
      </c>
      <c r="G10" s="11" t="s">
        <v>160</v>
      </c>
      <c r="H10" s="9" t="s">
        <v>159</v>
      </c>
      <c r="I10" s="12" t="s">
        <v>161</v>
      </c>
      <c r="J10" s="19" t="s">
        <v>162</v>
      </c>
    </row>
    <row r="11" ht="18" customHeight="1" spans="1:10">
      <c r="A11" s="9">
        <v>8</v>
      </c>
      <c r="B11" s="9" t="s">
        <v>163</v>
      </c>
      <c r="C11" s="9" t="s">
        <v>164</v>
      </c>
      <c r="D11" s="10">
        <v>1</v>
      </c>
      <c r="E11" s="9">
        <f t="shared" si="0"/>
        <v>500</v>
      </c>
      <c r="F11" s="9">
        <v>202207</v>
      </c>
      <c r="G11" s="11" t="s">
        <v>165</v>
      </c>
      <c r="H11" s="9" t="s">
        <v>164</v>
      </c>
      <c r="I11" s="12" t="s">
        <v>166</v>
      </c>
      <c r="J11" s="21" t="s">
        <v>167</v>
      </c>
    </row>
    <row r="12" ht="18" customHeight="1" spans="1:10">
      <c r="A12" s="8">
        <v>9</v>
      </c>
      <c r="B12" s="9" t="s">
        <v>168</v>
      </c>
      <c r="C12" s="9" t="s">
        <v>169</v>
      </c>
      <c r="D12" s="10">
        <v>4</v>
      </c>
      <c r="E12" s="9">
        <f t="shared" si="0"/>
        <v>2000</v>
      </c>
      <c r="F12" s="9">
        <v>202207</v>
      </c>
      <c r="G12" s="11" t="s">
        <v>170</v>
      </c>
      <c r="H12" s="12" t="s">
        <v>169</v>
      </c>
      <c r="I12" s="12" t="s">
        <v>171</v>
      </c>
      <c r="J12" s="19" t="s">
        <v>172</v>
      </c>
    </row>
    <row r="13" ht="18" customHeight="1" spans="1:10">
      <c r="A13" s="9">
        <v>10</v>
      </c>
      <c r="B13" s="9" t="s">
        <v>173</v>
      </c>
      <c r="C13" s="9" t="s">
        <v>174</v>
      </c>
      <c r="D13" s="10">
        <v>6</v>
      </c>
      <c r="E13" s="9">
        <f t="shared" si="0"/>
        <v>3000</v>
      </c>
      <c r="F13" s="9">
        <v>202207</v>
      </c>
      <c r="G13" s="11" t="s">
        <v>175</v>
      </c>
      <c r="H13" s="9" t="s">
        <v>174</v>
      </c>
      <c r="I13" s="12" t="s">
        <v>176</v>
      </c>
      <c r="J13" s="19" t="s">
        <v>177</v>
      </c>
    </row>
    <row r="14" ht="18" customHeight="1" spans="1:10">
      <c r="A14" s="8">
        <v>11</v>
      </c>
      <c r="B14" s="9" t="s">
        <v>178</v>
      </c>
      <c r="C14" s="9" t="s">
        <v>179</v>
      </c>
      <c r="D14" s="10">
        <v>1</v>
      </c>
      <c r="E14" s="9">
        <f t="shared" si="0"/>
        <v>500</v>
      </c>
      <c r="F14" s="9">
        <v>202207</v>
      </c>
      <c r="G14" s="11" t="s">
        <v>180</v>
      </c>
      <c r="H14" s="9" t="s">
        <v>179</v>
      </c>
      <c r="I14" s="12" t="s">
        <v>181</v>
      </c>
      <c r="J14" s="19" t="s">
        <v>182</v>
      </c>
    </row>
    <row r="15" ht="18" customHeight="1" spans="1:10">
      <c r="A15" s="9">
        <v>12</v>
      </c>
      <c r="B15" s="9" t="s">
        <v>183</v>
      </c>
      <c r="C15" s="9" t="s">
        <v>184</v>
      </c>
      <c r="D15" s="10">
        <v>14</v>
      </c>
      <c r="E15" s="9">
        <f t="shared" si="0"/>
        <v>7000</v>
      </c>
      <c r="F15" s="9">
        <v>202207</v>
      </c>
      <c r="G15" s="11" t="s">
        <v>185</v>
      </c>
      <c r="H15" s="12" t="s">
        <v>184</v>
      </c>
      <c r="I15" s="12" t="s">
        <v>150</v>
      </c>
      <c r="J15" s="20" t="s">
        <v>151</v>
      </c>
    </row>
    <row r="16" ht="18" customHeight="1" spans="1:10">
      <c r="A16" s="8">
        <v>13</v>
      </c>
      <c r="B16" s="9" t="s">
        <v>186</v>
      </c>
      <c r="C16" s="9" t="s">
        <v>187</v>
      </c>
      <c r="D16" s="10">
        <v>15</v>
      </c>
      <c r="E16" s="9">
        <f t="shared" si="0"/>
        <v>7500</v>
      </c>
      <c r="F16" s="9">
        <v>202207</v>
      </c>
      <c r="G16" s="11" t="s">
        <v>188</v>
      </c>
      <c r="H16" s="13" t="s">
        <v>187</v>
      </c>
      <c r="I16" s="12" t="s">
        <v>150</v>
      </c>
      <c r="J16" s="20" t="s">
        <v>151</v>
      </c>
    </row>
    <row r="17" ht="18" customHeight="1" spans="1:10">
      <c r="A17" s="9">
        <v>14</v>
      </c>
      <c r="B17" s="9" t="s">
        <v>189</v>
      </c>
      <c r="C17" s="9" t="s">
        <v>190</v>
      </c>
      <c r="D17" s="10">
        <v>3</v>
      </c>
      <c r="E17" s="9">
        <f t="shared" si="0"/>
        <v>1500</v>
      </c>
      <c r="F17" s="9">
        <v>202207</v>
      </c>
      <c r="G17" s="11" t="s">
        <v>191</v>
      </c>
      <c r="H17" s="9" t="s">
        <v>190</v>
      </c>
      <c r="I17" s="12" t="s">
        <v>150</v>
      </c>
      <c r="J17" s="20" t="s">
        <v>151</v>
      </c>
    </row>
    <row r="18" ht="18" customHeight="1" spans="1:10">
      <c r="A18" s="8">
        <v>15</v>
      </c>
      <c r="B18" s="9" t="s">
        <v>192</v>
      </c>
      <c r="C18" s="9" t="s">
        <v>193</v>
      </c>
      <c r="D18" s="10">
        <v>25</v>
      </c>
      <c r="E18" s="9">
        <f t="shared" si="0"/>
        <v>12500</v>
      </c>
      <c r="F18" s="9">
        <v>202207</v>
      </c>
      <c r="G18" s="11" t="s">
        <v>194</v>
      </c>
      <c r="H18" s="12" t="s">
        <v>193</v>
      </c>
      <c r="I18" s="12" t="s">
        <v>195</v>
      </c>
      <c r="J18" s="19" t="s">
        <v>196</v>
      </c>
    </row>
    <row r="19" ht="18" customHeight="1" spans="1:10">
      <c r="A19" s="9">
        <v>16</v>
      </c>
      <c r="B19" s="9" t="s">
        <v>197</v>
      </c>
      <c r="C19" s="9" t="s">
        <v>198</v>
      </c>
      <c r="D19" s="10">
        <v>5</v>
      </c>
      <c r="E19" s="9">
        <f t="shared" si="0"/>
        <v>2500</v>
      </c>
      <c r="F19" s="9">
        <v>202207</v>
      </c>
      <c r="G19" s="11" t="s">
        <v>199</v>
      </c>
      <c r="H19" s="12" t="s">
        <v>198</v>
      </c>
      <c r="I19" s="15" t="s">
        <v>200</v>
      </c>
      <c r="J19" s="19" t="s">
        <v>201</v>
      </c>
    </row>
    <row r="20" ht="18" customHeight="1" spans="1:10">
      <c r="A20" s="8">
        <v>17</v>
      </c>
      <c r="B20" s="9" t="s">
        <v>202</v>
      </c>
      <c r="C20" s="9" t="s">
        <v>203</v>
      </c>
      <c r="D20" s="10">
        <v>10</v>
      </c>
      <c r="E20" s="9">
        <f t="shared" si="0"/>
        <v>5000</v>
      </c>
      <c r="F20" s="9">
        <v>202207</v>
      </c>
      <c r="G20" s="11" t="s">
        <v>204</v>
      </c>
      <c r="H20" s="12" t="s">
        <v>203</v>
      </c>
      <c r="I20" s="15" t="s">
        <v>205</v>
      </c>
      <c r="J20" s="19" t="s">
        <v>206</v>
      </c>
    </row>
    <row r="21" ht="18" customHeight="1" spans="1:10">
      <c r="A21" s="9">
        <v>18</v>
      </c>
      <c r="B21" s="9" t="s">
        <v>207</v>
      </c>
      <c r="C21" s="9" t="s">
        <v>208</v>
      </c>
      <c r="D21" s="10">
        <v>11</v>
      </c>
      <c r="E21" s="9">
        <f t="shared" si="0"/>
        <v>5500</v>
      </c>
      <c r="F21" s="9">
        <v>202207</v>
      </c>
      <c r="G21" s="11" t="s">
        <v>209</v>
      </c>
      <c r="H21" s="12" t="s">
        <v>208</v>
      </c>
      <c r="I21" s="12" t="s">
        <v>150</v>
      </c>
      <c r="J21" s="20" t="s">
        <v>151</v>
      </c>
    </row>
    <row r="22" ht="18" customHeight="1" spans="1:10">
      <c r="A22" s="8">
        <v>19</v>
      </c>
      <c r="B22" s="9" t="s">
        <v>210</v>
      </c>
      <c r="C22" s="9" t="s">
        <v>211</v>
      </c>
      <c r="D22" s="10">
        <v>5</v>
      </c>
      <c r="E22" s="9">
        <f t="shared" si="0"/>
        <v>2500</v>
      </c>
      <c r="F22" s="9">
        <v>202207</v>
      </c>
      <c r="G22" s="11" t="s">
        <v>212</v>
      </c>
      <c r="H22" s="12" t="s">
        <v>211</v>
      </c>
      <c r="I22" s="12" t="s">
        <v>150</v>
      </c>
      <c r="J22" s="20" t="s">
        <v>151</v>
      </c>
    </row>
    <row r="23" ht="18" customHeight="1" spans="1:10">
      <c r="A23" s="9">
        <v>20</v>
      </c>
      <c r="B23" s="9" t="s">
        <v>213</v>
      </c>
      <c r="C23" s="9" t="s">
        <v>214</v>
      </c>
      <c r="D23" s="10">
        <v>22</v>
      </c>
      <c r="E23" s="9">
        <f t="shared" si="0"/>
        <v>11000</v>
      </c>
      <c r="F23" s="9">
        <v>202207</v>
      </c>
      <c r="G23" s="14" t="s">
        <v>215</v>
      </c>
      <c r="H23" s="12" t="s">
        <v>214</v>
      </c>
      <c r="I23" s="15" t="s">
        <v>216</v>
      </c>
      <c r="J23" s="19" t="s">
        <v>217</v>
      </c>
    </row>
    <row r="24" ht="18" customHeight="1" spans="1:10">
      <c r="A24" s="8">
        <v>21</v>
      </c>
      <c r="B24" s="9" t="s">
        <v>218</v>
      </c>
      <c r="C24" s="9" t="s">
        <v>219</v>
      </c>
      <c r="D24" s="10">
        <v>4</v>
      </c>
      <c r="E24" s="9">
        <f t="shared" si="0"/>
        <v>2000</v>
      </c>
      <c r="F24" s="9">
        <v>202207</v>
      </c>
      <c r="G24" s="11" t="s">
        <v>220</v>
      </c>
      <c r="H24" s="13" t="s">
        <v>219</v>
      </c>
      <c r="I24" s="15" t="s">
        <v>221</v>
      </c>
      <c r="J24" s="19" t="s">
        <v>177</v>
      </c>
    </row>
    <row r="25" ht="18" customHeight="1" spans="1:10">
      <c r="A25" s="9">
        <v>22</v>
      </c>
      <c r="B25" s="9" t="s">
        <v>222</v>
      </c>
      <c r="C25" s="9" t="s">
        <v>223</v>
      </c>
      <c r="D25" s="10">
        <v>6</v>
      </c>
      <c r="E25" s="9">
        <f t="shared" si="0"/>
        <v>3000</v>
      </c>
      <c r="F25" s="9">
        <v>202207</v>
      </c>
      <c r="G25" s="11" t="s">
        <v>224</v>
      </c>
      <c r="H25" s="12" t="s">
        <v>223</v>
      </c>
      <c r="I25" s="12" t="s">
        <v>140</v>
      </c>
      <c r="J25" s="19" t="s">
        <v>141</v>
      </c>
    </row>
    <row r="26" ht="18" customHeight="1" spans="1:10">
      <c r="A26" s="8">
        <v>23</v>
      </c>
      <c r="B26" s="9" t="s">
        <v>225</v>
      </c>
      <c r="C26" s="9" t="s">
        <v>226</v>
      </c>
      <c r="D26" s="10">
        <v>6</v>
      </c>
      <c r="E26" s="9">
        <f t="shared" si="0"/>
        <v>3000</v>
      </c>
      <c r="F26" s="9">
        <v>202207</v>
      </c>
      <c r="G26" s="11" t="s">
        <v>227</v>
      </c>
      <c r="H26" s="12" t="s">
        <v>226</v>
      </c>
      <c r="I26" s="15" t="s">
        <v>228</v>
      </c>
      <c r="J26" s="19" t="s">
        <v>229</v>
      </c>
    </row>
    <row r="27" ht="18" customHeight="1" spans="1:10">
      <c r="A27" s="9">
        <v>24</v>
      </c>
      <c r="B27" s="9" t="s">
        <v>230</v>
      </c>
      <c r="C27" s="9" t="s">
        <v>231</v>
      </c>
      <c r="D27" s="10">
        <v>6</v>
      </c>
      <c r="E27" s="9">
        <f t="shared" si="0"/>
        <v>3000</v>
      </c>
      <c r="F27" s="9">
        <v>202207</v>
      </c>
      <c r="G27" s="11" t="s">
        <v>232</v>
      </c>
      <c r="H27" s="12" t="s">
        <v>231</v>
      </c>
      <c r="I27" s="12" t="s">
        <v>140</v>
      </c>
      <c r="J27" s="19" t="s">
        <v>141</v>
      </c>
    </row>
    <row r="28" ht="18" customHeight="1" spans="1:10">
      <c r="A28" s="8">
        <v>25</v>
      </c>
      <c r="B28" s="9" t="s">
        <v>233</v>
      </c>
      <c r="C28" s="9" t="s">
        <v>234</v>
      </c>
      <c r="D28" s="10">
        <v>16</v>
      </c>
      <c r="E28" s="9">
        <f t="shared" si="0"/>
        <v>8000</v>
      </c>
      <c r="F28" s="9">
        <v>202207</v>
      </c>
      <c r="G28" s="11" t="s">
        <v>235</v>
      </c>
      <c r="H28" s="12" t="s">
        <v>234</v>
      </c>
      <c r="I28" s="12" t="s">
        <v>140</v>
      </c>
      <c r="J28" s="19" t="s">
        <v>141</v>
      </c>
    </row>
    <row r="29" ht="18" customHeight="1" spans="1:10">
      <c r="A29" s="9">
        <v>26</v>
      </c>
      <c r="B29" s="9" t="s">
        <v>236</v>
      </c>
      <c r="C29" s="9" t="s">
        <v>237</v>
      </c>
      <c r="D29" s="10">
        <v>4</v>
      </c>
      <c r="E29" s="9">
        <f t="shared" si="0"/>
        <v>2000</v>
      </c>
      <c r="F29" s="9">
        <v>202207</v>
      </c>
      <c r="G29" s="11" t="s">
        <v>238</v>
      </c>
      <c r="H29" s="9" t="s">
        <v>237</v>
      </c>
      <c r="I29" s="12" t="s">
        <v>140</v>
      </c>
      <c r="J29" s="19" t="s">
        <v>141</v>
      </c>
    </row>
    <row r="30" ht="18" customHeight="1" spans="1:10">
      <c r="A30" s="8">
        <v>27</v>
      </c>
      <c r="B30" s="9" t="s">
        <v>239</v>
      </c>
      <c r="C30" s="9" t="s">
        <v>240</v>
      </c>
      <c r="D30" s="10">
        <v>1</v>
      </c>
      <c r="E30" s="9">
        <f t="shared" si="0"/>
        <v>500</v>
      </c>
      <c r="F30" s="9">
        <v>202207</v>
      </c>
      <c r="G30" s="11" t="s">
        <v>241</v>
      </c>
      <c r="H30" s="12" t="s">
        <v>240</v>
      </c>
      <c r="I30" s="12" t="s">
        <v>242</v>
      </c>
      <c r="J30" s="19" t="s">
        <v>141</v>
      </c>
    </row>
    <row r="31" ht="18" customHeight="1" spans="1:10">
      <c r="A31" s="9">
        <v>28</v>
      </c>
      <c r="B31" s="9" t="s">
        <v>243</v>
      </c>
      <c r="C31" s="9" t="s">
        <v>244</v>
      </c>
      <c r="D31" s="10">
        <v>3</v>
      </c>
      <c r="E31" s="9">
        <f t="shared" si="0"/>
        <v>1500</v>
      </c>
      <c r="F31" s="9">
        <v>202207</v>
      </c>
      <c r="G31" s="11" t="s">
        <v>245</v>
      </c>
      <c r="H31" s="12" t="s">
        <v>244</v>
      </c>
      <c r="I31" s="12" t="s">
        <v>246</v>
      </c>
      <c r="J31" s="19" t="s">
        <v>141</v>
      </c>
    </row>
    <row r="32" ht="18" customHeight="1" spans="1:10">
      <c r="A32" s="8">
        <v>29</v>
      </c>
      <c r="B32" s="9" t="s">
        <v>247</v>
      </c>
      <c r="C32" s="9" t="s">
        <v>248</v>
      </c>
      <c r="D32" s="10">
        <v>4</v>
      </c>
      <c r="E32" s="9">
        <f t="shared" si="0"/>
        <v>2000</v>
      </c>
      <c r="F32" s="9">
        <v>202207</v>
      </c>
      <c r="G32" s="11" t="s">
        <v>249</v>
      </c>
      <c r="H32" s="13" t="s">
        <v>248</v>
      </c>
      <c r="I32" s="15" t="s">
        <v>250</v>
      </c>
      <c r="J32" s="19" t="s">
        <v>196</v>
      </c>
    </row>
    <row r="33" ht="18" customHeight="1" spans="1:10">
      <c r="A33" s="9">
        <v>30</v>
      </c>
      <c r="B33" s="9" t="s">
        <v>251</v>
      </c>
      <c r="C33" s="9" t="s">
        <v>252</v>
      </c>
      <c r="D33" s="10">
        <v>2</v>
      </c>
      <c r="E33" s="9">
        <f t="shared" si="0"/>
        <v>1000</v>
      </c>
      <c r="F33" s="9">
        <v>202207</v>
      </c>
      <c r="G33" s="11" t="s">
        <v>253</v>
      </c>
      <c r="H33" s="9" t="s">
        <v>252</v>
      </c>
      <c r="I33" s="15" t="s">
        <v>216</v>
      </c>
      <c r="J33" s="19" t="s">
        <v>217</v>
      </c>
    </row>
    <row r="34" ht="18" customHeight="1" spans="1:10">
      <c r="A34" s="8">
        <v>31</v>
      </c>
      <c r="B34" s="9" t="s">
        <v>254</v>
      </c>
      <c r="C34" s="9" t="s">
        <v>255</v>
      </c>
      <c r="D34" s="10">
        <v>20</v>
      </c>
      <c r="E34" s="9">
        <f t="shared" si="0"/>
        <v>10000</v>
      </c>
      <c r="F34" s="9">
        <v>202207</v>
      </c>
      <c r="G34" s="11" t="s">
        <v>256</v>
      </c>
      <c r="H34" s="13" t="s">
        <v>255</v>
      </c>
      <c r="I34" s="12" t="s">
        <v>176</v>
      </c>
      <c r="J34" s="19" t="s">
        <v>177</v>
      </c>
    </row>
    <row r="35" ht="18" customHeight="1" spans="1:10">
      <c r="A35" s="9">
        <v>32</v>
      </c>
      <c r="B35" s="9" t="s">
        <v>257</v>
      </c>
      <c r="C35" s="9" t="s">
        <v>258</v>
      </c>
      <c r="D35" s="10">
        <v>13</v>
      </c>
      <c r="E35" s="9">
        <f t="shared" si="0"/>
        <v>6500</v>
      </c>
      <c r="F35" s="9">
        <v>202207</v>
      </c>
      <c r="G35" s="11" t="s">
        <v>259</v>
      </c>
      <c r="H35" s="12" t="s">
        <v>258</v>
      </c>
      <c r="I35" s="12" t="s">
        <v>221</v>
      </c>
      <c r="J35" s="19" t="s">
        <v>177</v>
      </c>
    </row>
    <row r="36" ht="18" customHeight="1" spans="1:10">
      <c r="A36" s="8">
        <v>33</v>
      </c>
      <c r="B36" s="9" t="s">
        <v>260</v>
      </c>
      <c r="C36" s="9" t="s">
        <v>261</v>
      </c>
      <c r="D36" s="10">
        <v>6</v>
      </c>
      <c r="E36" s="9">
        <f t="shared" si="0"/>
        <v>3000</v>
      </c>
      <c r="F36" s="9">
        <v>202207</v>
      </c>
      <c r="G36" s="11" t="s">
        <v>262</v>
      </c>
      <c r="H36" s="9" t="s">
        <v>261</v>
      </c>
      <c r="I36" s="12" t="s">
        <v>140</v>
      </c>
      <c r="J36" s="19" t="s">
        <v>141</v>
      </c>
    </row>
    <row r="37" ht="18" customHeight="1" spans="1:10">
      <c r="A37" s="9">
        <v>34</v>
      </c>
      <c r="B37" s="9" t="s">
        <v>263</v>
      </c>
      <c r="C37" s="9" t="s">
        <v>264</v>
      </c>
      <c r="D37" s="10">
        <v>6</v>
      </c>
      <c r="E37" s="9">
        <f t="shared" si="0"/>
        <v>3000</v>
      </c>
      <c r="F37" s="9">
        <v>202207</v>
      </c>
      <c r="G37" s="11" t="s">
        <v>265</v>
      </c>
      <c r="H37" s="12" t="s">
        <v>264</v>
      </c>
      <c r="I37" s="12" t="s">
        <v>150</v>
      </c>
      <c r="J37" s="20" t="s">
        <v>151</v>
      </c>
    </row>
    <row r="38" ht="18" customHeight="1" spans="1:10">
      <c r="A38" s="8">
        <v>35</v>
      </c>
      <c r="B38" s="9" t="s">
        <v>266</v>
      </c>
      <c r="C38" s="9" t="s">
        <v>267</v>
      </c>
      <c r="D38" s="10">
        <v>3</v>
      </c>
      <c r="E38" s="9">
        <f t="shared" si="0"/>
        <v>1500</v>
      </c>
      <c r="F38" s="9">
        <v>202207</v>
      </c>
      <c r="G38" s="11" t="s">
        <v>268</v>
      </c>
      <c r="H38" s="12" t="s">
        <v>267</v>
      </c>
      <c r="I38" s="12" t="s">
        <v>181</v>
      </c>
      <c r="J38" s="19" t="s">
        <v>182</v>
      </c>
    </row>
    <row r="39" ht="18" customHeight="1" spans="1:10">
      <c r="A39" s="9">
        <v>36</v>
      </c>
      <c r="B39" s="9" t="s">
        <v>269</v>
      </c>
      <c r="C39" s="9" t="s">
        <v>270</v>
      </c>
      <c r="D39" s="10">
        <v>2</v>
      </c>
      <c r="E39" s="9">
        <f t="shared" si="0"/>
        <v>1000</v>
      </c>
      <c r="F39" s="9">
        <v>202207</v>
      </c>
      <c r="G39" s="11" t="s">
        <v>271</v>
      </c>
      <c r="H39" s="12" t="s">
        <v>270</v>
      </c>
      <c r="I39" s="12" t="s">
        <v>228</v>
      </c>
      <c r="J39" s="19" t="s">
        <v>229</v>
      </c>
    </row>
    <row r="40" ht="18" customHeight="1" spans="1:10">
      <c r="A40" s="8">
        <v>37</v>
      </c>
      <c r="B40" s="9" t="s">
        <v>272</v>
      </c>
      <c r="C40" s="9" t="s">
        <v>273</v>
      </c>
      <c r="D40" s="10">
        <v>2</v>
      </c>
      <c r="E40" s="9">
        <f t="shared" si="0"/>
        <v>1000</v>
      </c>
      <c r="F40" s="9">
        <v>202207</v>
      </c>
      <c r="G40" s="11" t="s">
        <v>274</v>
      </c>
      <c r="H40" s="12" t="s">
        <v>273</v>
      </c>
      <c r="I40" s="12" t="s">
        <v>181</v>
      </c>
      <c r="J40" s="19" t="s">
        <v>182</v>
      </c>
    </row>
    <row r="41" ht="18" customHeight="1" spans="1:10">
      <c r="A41" s="9">
        <v>38</v>
      </c>
      <c r="B41" s="9" t="s">
        <v>275</v>
      </c>
      <c r="C41" s="9" t="s">
        <v>276</v>
      </c>
      <c r="D41" s="10">
        <v>2</v>
      </c>
      <c r="E41" s="9">
        <f t="shared" si="0"/>
        <v>1000</v>
      </c>
      <c r="F41" s="9">
        <v>202207</v>
      </c>
      <c r="G41" s="11" t="s">
        <v>277</v>
      </c>
      <c r="H41" s="12" t="s">
        <v>276</v>
      </c>
      <c r="I41" s="12" t="s">
        <v>278</v>
      </c>
      <c r="J41" s="19" t="s">
        <v>172</v>
      </c>
    </row>
    <row r="42" ht="18" customHeight="1" spans="1:10">
      <c r="A42" s="8">
        <v>39</v>
      </c>
      <c r="B42" s="9" t="s">
        <v>279</v>
      </c>
      <c r="C42" s="9" t="s">
        <v>280</v>
      </c>
      <c r="D42" s="10">
        <v>2</v>
      </c>
      <c r="E42" s="9">
        <f t="shared" si="0"/>
        <v>1000</v>
      </c>
      <c r="F42" s="9">
        <v>202207</v>
      </c>
      <c r="G42" s="11" t="s">
        <v>281</v>
      </c>
      <c r="H42" s="15" t="s">
        <v>280</v>
      </c>
      <c r="I42" s="15" t="s">
        <v>282</v>
      </c>
      <c r="J42" s="26" t="s">
        <v>283</v>
      </c>
    </row>
    <row r="43" ht="18" customHeight="1" spans="1:10">
      <c r="A43" s="9">
        <v>40</v>
      </c>
      <c r="B43" s="9" t="s">
        <v>284</v>
      </c>
      <c r="C43" s="9" t="s">
        <v>285</v>
      </c>
      <c r="D43" s="10">
        <v>2</v>
      </c>
      <c r="E43" s="9">
        <f t="shared" si="0"/>
        <v>1000</v>
      </c>
      <c r="F43" s="9">
        <v>202207</v>
      </c>
      <c r="G43" s="11" t="s">
        <v>286</v>
      </c>
      <c r="H43" s="12" t="s">
        <v>285</v>
      </c>
      <c r="I43" s="12" t="s">
        <v>195</v>
      </c>
      <c r="J43" s="19" t="s">
        <v>196</v>
      </c>
    </row>
    <row r="44" ht="18" customHeight="1" spans="1:10">
      <c r="A44" s="8">
        <v>41</v>
      </c>
      <c r="B44" s="9" t="s">
        <v>287</v>
      </c>
      <c r="C44" s="9" t="s">
        <v>288</v>
      </c>
      <c r="D44" s="10">
        <v>12</v>
      </c>
      <c r="E44" s="9">
        <f t="shared" si="0"/>
        <v>6000</v>
      </c>
      <c r="F44" s="9">
        <v>202207</v>
      </c>
      <c r="G44" s="11" t="s">
        <v>289</v>
      </c>
      <c r="H44" s="12" t="s">
        <v>288</v>
      </c>
      <c r="I44" s="12" t="s">
        <v>290</v>
      </c>
      <c r="J44" s="19" t="s">
        <v>291</v>
      </c>
    </row>
    <row r="45" ht="18" customHeight="1" spans="1:10">
      <c r="A45" s="9">
        <v>42</v>
      </c>
      <c r="B45" s="9" t="s">
        <v>292</v>
      </c>
      <c r="C45" s="9" t="s">
        <v>293</v>
      </c>
      <c r="D45" s="10">
        <v>4</v>
      </c>
      <c r="E45" s="9">
        <f t="shared" si="0"/>
        <v>2000</v>
      </c>
      <c r="F45" s="9">
        <v>202207</v>
      </c>
      <c r="G45" s="11" t="s">
        <v>294</v>
      </c>
      <c r="H45" s="13" t="s">
        <v>293</v>
      </c>
      <c r="I45" s="15" t="s">
        <v>295</v>
      </c>
      <c r="J45" s="19" t="s">
        <v>296</v>
      </c>
    </row>
    <row r="46" ht="18" customHeight="1" spans="1:10">
      <c r="A46" s="8">
        <v>43</v>
      </c>
      <c r="B46" s="9" t="s">
        <v>297</v>
      </c>
      <c r="C46" s="9" t="s">
        <v>298</v>
      </c>
      <c r="D46" s="10">
        <v>4</v>
      </c>
      <c r="E46" s="9">
        <f t="shared" si="0"/>
        <v>2000</v>
      </c>
      <c r="F46" s="9">
        <v>202207</v>
      </c>
      <c r="G46" s="11" t="s">
        <v>299</v>
      </c>
      <c r="H46" s="12" t="s">
        <v>298</v>
      </c>
      <c r="I46" s="15" t="s">
        <v>216</v>
      </c>
      <c r="J46" s="19" t="s">
        <v>217</v>
      </c>
    </row>
    <row r="47" ht="18" customHeight="1" spans="1:10">
      <c r="A47" s="9">
        <v>44</v>
      </c>
      <c r="B47" s="9" t="s">
        <v>300</v>
      </c>
      <c r="C47" s="9" t="s">
        <v>301</v>
      </c>
      <c r="D47" s="10">
        <v>14</v>
      </c>
      <c r="E47" s="9">
        <f t="shared" si="0"/>
        <v>7000</v>
      </c>
      <c r="F47" s="9">
        <v>202207</v>
      </c>
      <c r="G47" s="11" t="s">
        <v>302</v>
      </c>
      <c r="H47" s="12" t="s">
        <v>301</v>
      </c>
      <c r="I47" s="15" t="s">
        <v>200</v>
      </c>
      <c r="J47" s="19" t="s">
        <v>201</v>
      </c>
    </row>
    <row r="48" spans="1:6">
      <c r="A48" s="16" t="s">
        <v>130</v>
      </c>
      <c r="B48" s="17"/>
      <c r="C48" s="18"/>
      <c r="D48" s="10">
        <f>SUM(D4:D47)</f>
        <v>323</v>
      </c>
      <c r="E48" s="10">
        <f>SUM(E4:E47)</f>
        <v>161500</v>
      </c>
      <c r="F48" s="18"/>
    </row>
  </sheetData>
  <autoFilter ref="A3:J48">
    <extLst/>
  </autoFilter>
  <mergeCells count="3">
    <mergeCell ref="A1:F1"/>
    <mergeCell ref="A2:F2"/>
    <mergeCell ref="A48:B4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@深蓝～浅海</cp:lastModifiedBy>
  <dcterms:created xsi:type="dcterms:W3CDTF">2008-09-11T17:22:00Z</dcterms:created>
  <cp:lastPrinted>2022-09-13T07:12:00Z</cp:lastPrinted>
  <dcterms:modified xsi:type="dcterms:W3CDTF">2022-09-28T01:23:37Z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E77ADDE3B6EC429D8E4186DA0402985C</vt:lpwstr>
  </property>
  <property fmtid="{D5CDD505-2E9C-101B-9397-08002B2CF9AE}" pid="3" name="KSOProductBuildVer">
    <vt:lpwstr>2052-11.1.0.12358</vt:lpwstr>
  </property>
</Properties>
</file>