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john\Downloads\"/>
    </mc:Choice>
  </mc:AlternateContent>
  <xr:revisionPtr revIDLastSave="0" documentId="13_ncr:1_{EA50DDC2-BABB-48D1-9536-92908C32A863}" xr6:coauthVersionLast="47" xr6:coauthVersionMax="47" xr10:uidLastSave="{00000000-0000-0000-0000-000000000000}"/>
  <bookViews>
    <workbookView xWindow="-108" yWindow="-108" windowWidth="23256" windowHeight="12720" xr2:uid="{00000000-000D-0000-FFFF-FFFF00000000}"/>
  </bookViews>
  <sheets>
    <sheet name="项目计划表" sheetId="2" r:id="rId1"/>
  </sheets>
  <definedNames>
    <definedName name="_xlnm._FilterDatabase" localSheetId="0" hidden="1">项目计划表!$A$1:$S$36</definedName>
    <definedName name="_xlnm.Print_Titles" localSheetId="0">项目计划表!$1:$6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2" l="1"/>
  <c r="H33" i="2"/>
  <c r="H6" i="2" s="1"/>
  <c r="H30" i="2"/>
  <c r="H28" i="2"/>
  <c r="H24" i="2"/>
  <c r="H20" i="2"/>
  <c r="H7" i="2"/>
</calcChain>
</file>

<file path=xl/sharedStrings.xml><?xml version="1.0" encoding="utf-8"?>
<sst xmlns="http://schemas.openxmlformats.org/spreadsheetml/2006/main" count="219" uniqueCount="146">
  <si>
    <t>临夏市2023年东西部协作（区级）资金项目计划表</t>
  </si>
  <si>
    <t>填报单位：（盖章）</t>
  </si>
  <si>
    <t>临夏市实施乡村振兴战略领导小组办公室</t>
  </si>
  <si>
    <t>单位：万元、万人</t>
  </si>
  <si>
    <t>序号</t>
  </si>
  <si>
    <t>项目名称</t>
  </si>
  <si>
    <t>建设性质</t>
  </si>
  <si>
    <r>
      <rPr>
        <b/>
        <sz val="15"/>
        <color theme="1"/>
        <rFont val="仿宋_GB2312"/>
        <charset val="134"/>
      </rPr>
      <t xml:space="preserve">开工
时间
</t>
    </r>
    <r>
      <rPr>
        <b/>
        <sz val="12"/>
        <color theme="1"/>
        <rFont val="仿宋_GB2312"/>
        <charset val="134"/>
      </rPr>
      <t>（年月）</t>
    </r>
  </si>
  <si>
    <r>
      <rPr>
        <b/>
        <sz val="15"/>
        <color theme="1"/>
        <rFont val="仿宋_GB2312"/>
        <charset val="134"/>
      </rPr>
      <t xml:space="preserve">完成
时间
</t>
    </r>
    <r>
      <rPr>
        <b/>
        <sz val="12"/>
        <color theme="1"/>
        <rFont val="仿宋_GB2312"/>
        <charset val="134"/>
      </rPr>
      <t>（年月）</t>
    </r>
  </si>
  <si>
    <t>建设地点</t>
  </si>
  <si>
    <t>建   设   内   容</t>
  </si>
  <si>
    <t>投资规模</t>
  </si>
  <si>
    <t>绩效目标</t>
  </si>
  <si>
    <t>项目主管
单位</t>
  </si>
  <si>
    <t>项目实施单位</t>
  </si>
  <si>
    <t>备注</t>
  </si>
  <si>
    <t>帮扶成效</t>
  </si>
  <si>
    <t>联农带农方式</t>
  </si>
  <si>
    <t>受益村数
（个）</t>
  </si>
  <si>
    <t>受益户数
（万户）</t>
  </si>
  <si>
    <t>受益人口数
（万人）</t>
  </si>
  <si>
    <t>脱贫村</t>
  </si>
  <si>
    <t>其他村</t>
  </si>
  <si>
    <t>脱贫户（含监测对象）</t>
  </si>
  <si>
    <t>其他
农户</t>
  </si>
  <si>
    <t>脱贫人口（含监测对象）</t>
  </si>
  <si>
    <t>其他
人口数</t>
  </si>
  <si>
    <t>合计</t>
  </si>
  <si>
    <t>一、产业开发</t>
  </si>
  <si>
    <t>临夏市现代农业科技产业园项目</t>
  </si>
  <si>
    <t>续建</t>
  </si>
  <si>
    <t>青寺村</t>
  </si>
  <si>
    <t>配套东西协作资金600万元，用于临夏市现代农业科技产业园配套机房建设，建设内容包括变配电室、消控机房、弱电机房、柴发机房的建设，建设完成后将有效保证园区内供用电安全。投资形成固定资产归青寺村村集体所有，体现济南帮扶元素。</t>
  </si>
  <si>
    <t>该项目建成后可增加当地投资，改善基础设施条件，加快城市化建设步伐，吸纳当地劳动力，提供就业岗位。群众可就近就业、技术培训、收益分红等方式增加收入。</t>
  </si>
  <si>
    <t>吸纳就业</t>
  </si>
  <si>
    <t>市农业农村局</t>
  </si>
  <si>
    <t>临夏亿农农牧投资有限公司</t>
  </si>
  <si>
    <t>引进东部企业奖补项目</t>
  </si>
  <si>
    <t>新建</t>
  </si>
  <si>
    <t>临夏市</t>
  </si>
  <si>
    <t>2023年1月1日之后在临夏市注册成立法人或独立经营并投资产业项目的招商引资企业（不包括房地产开发、基础设施类等）建设的东部协作地区济南市（含山东省）的企业（含就业工厂、帮扶车间）、自然人或其他社会组织，以及由济南市（含山东省）企业引进合作的产业项目。东部引进企业与本地企业组建的股份合资企业，东部企业股权超过50%的落实奖励补助。往年已落地的东西协作企业在本年度新增投资达200万元以上的企业，投资在500万元以上（含500万），签订招商引资合同（包括协议）的落地企业，按照省州奖补政策奖补。</t>
  </si>
  <si>
    <t>通过项目实施，进一步鼓励引进东部协作企业积极吸纳农村劳动力，建立利益联结机制带动农户增收。</t>
  </si>
  <si>
    <t>市农业农村局
市招商局</t>
  </si>
  <si>
    <t>临夏市折桥镇2023年大庄村温室改造项目</t>
  </si>
  <si>
    <t>大庄村</t>
  </si>
  <si>
    <t>使用东西部协作资金262万元，提升大庄村19栋温室基础设施，建设内容包括加固大棚棚顶、后屋面，更换老旧棉被和塑料薄膜、增加智能化系统，更换或加装卷帘机。投资形成的固定资产归村集体所有。体现济南帮扶元素。</t>
  </si>
  <si>
    <t>该项目建成后提高温室大棚经济效益，进一步稳定群众收入。项目实施过程中可吸纳周边群众务工，增加工资性收入，项目建成后，群众通过参与经营、就近就业、技术培训、收益分红等方式增加收入。</t>
  </si>
  <si>
    <t>土地流转</t>
  </si>
  <si>
    <t>折桥镇人民政府</t>
  </si>
  <si>
    <t>乡村就业工厂（帮扶车间）经营主体奖补项目</t>
  </si>
  <si>
    <r>
      <rPr>
        <sz val="12"/>
        <color theme="1"/>
        <rFont val="宋体"/>
        <family val="3"/>
        <charset val="134"/>
      </rPr>
      <t>枹</t>
    </r>
    <r>
      <rPr>
        <sz val="12"/>
        <color theme="1"/>
        <rFont val="仿宋_GB2312"/>
        <charset val="134"/>
      </rPr>
      <t>罕镇
南龙镇
折桥镇
城郊镇</t>
    </r>
  </si>
  <si>
    <t>1.对2022年认定的1家2023年新建成3家，落实稳定就业6个月以上奖补，每家2万元，计8万元；           
2.对2022年1家2023年新建成的3家内吸纳的预计90名脱贫劳动力（含监测对象）落实岗前技能培训补贴，每人每月1600元，连续补贴3个月；计43.2万元；                                 
3.对临夏市16家山东援建落实吸纳脱贫劳动力稳定就业6个月以上奖补，按3000元/人标准给予生产经营主体奖补，计240人，72万元；                                       
4.对2020年以来建成的7家稳定就业3年以上，按时足额支付劳动报酬的，给予6万元的一次性补助，计42万元。</t>
  </si>
  <si>
    <t>项目建成后，有利于解决乡村就业工厂（帮扶车间）农村劳动力就业难的问题。</t>
  </si>
  <si>
    <t>市人社局</t>
  </si>
  <si>
    <t>劳务办</t>
  </si>
  <si>
    <t>临夏市南龙镇妥家村2023年金色草滩旅游基础设施提升项目</t>
  </si>
  <si>
    <t>妥家村</t>
  </si>
  <si>
    <t>使用东西部协作资金150万元，对金色草滩景区风铃长廊道路加宽，自来水、下水管网改造提升，渠道预制砼盖板，道路两旁安装防护栏及景观亮化，对祁发贵门前道路硬化改造120米，宽2米，草滩山根道路硬化改造320米，宽3米，祁玉南门前道路硬化35米，宽2米，投资形成固定资产归村集体所有。利用多种形式充分体现济南帮扶元素。</t>
  </si>
  <si>
    <t>提升全村乡村品味，增强乡村吸引力，为发展旅游业提供保障。项目实施过程中可吸纳周边农户劳动力务工，增加工资性收入，完善旅游基础设施，吸引周边游客，改善生产生活条件，提高游客及周边群众生活水平。</t>
  </si>
  <si>
    <t>入股分红</t>
  </si>
  <si>
    <t>南龙镇人民政府</t>
  </si>
  <si>
    <t>临夏市2023年折桥镇大庄村产业路提升改造工程</t>
  </si>
  <si>
    <t>使用东西部协作资金140万元，对大庄村1.432km道路进行提升改造，包括一条主线及两条直线，其中硬化主线0.552KM，硬化直线1长度为0.08km，硬化直线2长度为0.8km，并对道路两旁附属设施进行整治提升。利用多种形式充分体现济南帮扶元素。</t>
  </si>
  <si>
    <t>该项目建成后进一步提升区域内人居环境水平，提高群众出行和农产品运输效率，提升群众生活质量。完善旅游基础设施，提高游客及周边群众生活水平。</t>
  </si>
  <si>
    <t>其他</t>
  </si>
  <si>
    <t>市交通运输局</t>
  </si>
  <si>
    <t>临夏市城郊镇花卉产业园花卉培育基地建设项目（附属工程）分项工程</t>
  </si>
  <si>
    <t>堡子村</t>
  </si>
  <si>
    <t>对花卉产业基地二期项目进行建设，建设花卉产业基地围墙、护栏、大门、护坡、道路等基础设施、温室大棚的水电路等附属工程。投资形成的固定资产归村集体所有。体现济南帮扶元素。</t>
  </si>
  <si>
    <t>项目建成后通过“企业+农户+保险”模式运行，群众通过参与经营、技术培训、收益分红等方式增加收入。将有效提升村容村貌，促进城郊花卉产业基地发展，增加周边群众经济收入，实现环境整治与经济效益互促互进加快群众致富步伐。</t>
  </si>
  <si>
    <t>城郊镇人民政府</t>
  </si>
  <si>
    <t>东西部协作慈王村村集体经济发展项目</t>
  </si>
  <si>
    <t>慈王村</t>
  </si>
  <si>
    <t>计划使用东西部协作资金100万元，发展壮大慈王村村集体经济，项目计划购置皮带传输机1台，多功能弯道传输机1台，枕式全自动包装机4台。项目以多种形式充分体现济南帮扶元素。</t>
  </si>
  <si>
    <t>项目的实施可有效解决村集体经济发展缓慢，壮大村集体经济收入，解决附近闲散劳动力就近就业问题，提高附近村民收入水平，带动周边产业发展。</t>
  </si>
  <si>
    <t>临夏市2023年东西协作消费帮扶奖补项目</t>
  </si>
  <si>
    <t>使用东西部协作资金80万元，对采购临夏农特产品、帮扶产品销往省外，完成东西协作消费帮扶100万以上的企业进行奖补，以完成消费帮扶金额的3%进行奖补，每年度同一企业补贴不超过30万元。</t>
  </si>
  <si>
    <t>通过项目实施，深化消费帮扶协作,推进我市商贸业长远发展为重点,鼓励支持引进的东部企业、帮扶车间扩大规模，进一步提升企业发展能力，吸纳更多劳动力就业，增加农户收入。</t>
  </si>
  <si>
    <t>市商务局</t>
  </si>
  <si>
    <r>
      <rPr>
        <sz val="12"/>
        <color theme="1"/>
        <rFont val="仿宋_GB2312"/>
        <charset val="134"/>
      </rPr>
      <t>临夏市</t>
    </r>
    <r>
      <rPr>
        <sz val="12"/>
        <color theme="1"/>
        <rFont val="宋体"/>
        <family val="3"/>
        <charset val="134"/>
      </rPr>
      <t>枹</t>
    </r>
    <r>
      <rPr>
        <sz val="12"/>
        <color theme="1"/>
        <rFont val="仿宋_GB2312"/>
        <charset val="134"/>
      </rPr>
      <t>罕镇江牌村制香加工项目（村集体经济项目）</t>
    </r>
  </si>
  <si>
    <t>江牌村</t>
  </si>
  <si>
    <t>使用东西部协作资金60万元，用于江牌村发展壮大村级集体经济，将60万元资金全部投入到临夏市新平制香有限责任公司江牌村乡村非遗就业工厂运营，扩大生产加工规模，在带动村级产业发展的同时，解决本村已脱贫户、监测户及周边农户70-120人就近就地就业，进一步巩固拓展脱贫攻坚成果同乡村振兴有效衔接。临夏市新平制香有限责任公司江牌村乡村非遗就业工厂与村级集体经济组织签订协议，每年按一定比例对村集体落实分红，协议5年。投资形成的固定资产归村集体经济所有。</t>
  </si>
  <si>
    <r>
      <rPr>
        <sz val="12"/>
        <color theme="1"/>
        <rFont val="宋体"/>
        <family val="3"/>
        <charset val="134"/>
      </rPr>
      <t>枹</t>
    </r>
    <r>
      <rPr>
        <sz val="12"/>
        <color theme="1"/>
        <rFont val="仿宋_GB2312"/>
        <charset val="134"/>
      </rPr>
      <t>罕镇人民政府</t>
    </r>
  </si>
  <si>
    <t>临夏市2023年跨省运费奖补项目</t>
  </si>
  <si>
    <t>“五个百亿级产业”、商贸流通类（含电商）及其他服务于实施乡村振兴战略的（不包括工程建设类）领域内企业，跨省调运（含调出调入）原料和成品运输，按总运费的35%给予补贴，每年度同一企业补贴不超过50万元。</t>
  </si>
  <si>
    <t>通过项目实施，进一步鼓励东部协作企业将我市农特产品向省外运送，从而增加产品销量，提高在东部地区市场占有率，加快我市农特产品走出去的步伐，促使农民稳定增收。</t>
  </si>
  <si>
    <r>
      <rPr>
        <sz val="12"/>
        <color theme="1"/>
        <rFont val="仿宋_GB2312"/>
        <charset val="134"/>
      </rPr>
      <t>临夏市</t>
    </r>
    <r>
      <rPr>
        <sz val="12"/>
        <color theme="1"/>
        <rFont val="宋体"/>
        <family val="3"/>
        <charset val="134"/>
      </rPr>
      <t>枹</t>
    </r>
    <r>
      <rPr>
        <sz val="12"/>
        <color theme="1"/>
        <rFont val="仿宋_GB2312"/>
        <charset val="134"/>
      </rPr>
      <t>罕镇拜家村农贸市场改建提升项目</t>
    </r>
  </si>
  <si>
    <t>枹罕镇</t>
  </si>
  <si>
    <t>注资50万元，新建管理房，按功能划分蔬菜区、水果区、百货区、停车场、非机动车存放处、固定垃圾点、卫生厕所、应急避难场所等，提升基础设施，改善市场品质，固定资产归村集体经济所有，体现济南帮扶元素。</t>
  </si>
  <si>
    <t>项目建成后，改善农贸市场原有环境，通过科学统一管理模式，促使当地农户实现稳步增收</t>
  </si>
  <si>
    <t>二、劳务协作</t>
  </si>
  <si>
    <t>乡村振兴农村公益性岗位</t>
  </si>
  <si>
    <r>
      <rPr>
        <b/>
        <sz val="12"/>
        <color theme="1"/>
        <rFont val="仿宋_GB2312"/>
        <charset val="134"/>
      </rPr>
      <t>1.乡村振兴农村公益性岗位。</t>
    </r>
    <r>
      <rPr>
        <sz val="12"/>
        <color theme="1"/>
        <rFont val="仿宋_GB2312"/>
        <charset val="134"/>
      </rPr>
      <t xml:space="preserve">解决全市2023年35个行政村35名建档立卡户乡村振兴农村公益性岗位人员补贴，每人每月1500元，发放2023年1月-12月补贴，需资金63万。
</t>
    </r>
    <r>
      <rPr>
        <b/>
        <sz val="12"/>
        <color theme="1"/>
        <rFont val="仿宋_GB2312"/>
        <charset val="134"/>
      </rPr>
      <t>2.乡村振兴就业专岗。</t>
    </r>
    <r>
      <rPr>
        <sz val="12"/>
        <color theme="1"/>
        <rFont val="仿宋_GB2312"/>
        <charset val="134"/>
      </rPr>
      <t xml:space="preserve">解决全市2023年35个行政村35名建档立卡户未就业高校毕业生乡村振兴就业专岗岗位人员补贴，每人每月3000元，发放2023年1月-12月补贴，需资金126万。
</t>
    </r>
    <r>
      <rPr>
        <b/>
        <sz val="12"/>
        <color theme="1"/>
        <rFont val="仿宋_GB2312"/>
        <charset val="134"/>
      </rPr>
      <t>3.临夏市关爱行动公益性岗位补贴项目。</t>
    </r>
    <r>
      <rPr>
        <sz val="12"/>
        <color theme="1"/>
        <rFont val="仿宋_GB2312"/>
        <charset val="134"/>
      </rPr>
      <t>对四镇6个村的公益食堂吸纳的3名公益性岗位人员进行补助，每人每月补助1730元，计划发放补贴10个月，共18人，共31.14万元。</t>
    </r>
  </si>
  <si>
    <t>解决脱贫家庭就近就地就业，增加家庭工资性收入，巩固脱贫成效。</t>
  </si>
  <si>
    <t>设置公益岗</t>
  </si>
  <si>
    <r>
      <rPr>
        <sz val="12"/>
        <color theme="1"/>
        <rFont val="仿宋_GB2312"/>
        <charset val="134"/>
      </rPr>
      <t xml:space="preserve">南龙镇人民政府
</t>
    </r>
    <r>
      <rPr>
        <sz val="12"/>
        <color theme="1"/>
        <rFont val="宋体"/>
        <family val="3"/>
        <charset val="134"/>
      </rPr>
      <t>枹</t>
    </r>
    <r>
      <rPr>
        <sz val="12"/>
        <color theme="1"/>
        <rFont val="仿宋_GB2312"/>
        <charset val="134"/>
      </rPr>
      <t>罕镇人民政府
城郊镇人民政府
折桥镇人民政府</t>
    </r>
  </si>
  <si>
    <t>稳定就业奖补项目</t>
  </si>
  <si>
    <r>
      <rPr>
        <b/>
        <sz val="12"/>
        <color theme="1"/>
        <rFont val="仿宋_GB2312"/>
        <charset val="134"/>
      </rPr>
      <t>1.乡村就业工厂（帮扶车间）脱贫劳动力（含监测对象）稳定就业奖补项目。</t>
    </r>
    <r>
      <rPr>
        <sz val="12"/>
        <color theme="1"/>
        <rFont val="仿宋_GB2312"/>
        <charset val="134"/>
      </rPr>
      <t xml:space="preserve">对2022年建成的1家和2023新建的3家乡村就业工厂（帮扶车间）中稳定就业6个月以上的脱贫劳动力（含监测对象），给予每人3500元的一次性补助，预计90人，资金31.5万元。
</t>
    </r>
    <r>
      <rPr>
        <b/>
        <sz val="12"/>
        <color theme="1"/>
        <rFont val="仿宋_GB2312"/>
        <charset val="134"/>
      </rPr>
      <t>2.脱贫劳动力（含监测对象）就近就地稳定就业奖补项目</t>
    </r>
    <r>
      <rPr>
        <sz val="12"/>
        <color theme="1"/>
        <rFont val="仿宋_GB2312"/>
        <charset val="134"/>
      </rPr>
      <t xml:space="preserve">。2023年在临夏市范围内就地就近就业的100名脱贫劳动力（含监测对象），稳定就业6个月以上的，给予每人3500元的一次性补助，共计35万元。
</t>
    </r>
    <r>
      <rPr>
        <b/>
        <sz val="12"/>
        <color theme="1"/>
        <rFont val="仿宋_GB2312"/>
        <charset val="134"/>
      </rPr>
      <t>3.东部协作地区脱贫劳动力（含监测对象）稳定就业奖补项目。</t>
    </r>
    <r>
      <rPr>
        <sz val="12"/>
        <color theme="1"/>
        <rFont val="仿宋_GB2312"/>
        <charset val="134"/>
      </rPr>
      <t>2023年由政府组织输转到东部协作地区就业的50名脱贫劳动力（含监测对象），稳定就业3个月以上，给予2400元/人劳务奖补，稳定就业6个月以上的再给予3000元/人劳务奖补，对连续稳定就业满3个月的，每人给予1500元的一次性生活补贴，计34.5万元；对政府组织输转到山东省济南市稳定就业6个月以上的农村劳动力给予1000元的一次性交通生活补助；对脱贫劳动力额外给予1000元的稳岗补贴。预计补贴35人，计7万元。</t>
    </r>
  </si>
  <si>
    <t>带动脱贫劳动力稳定就业，增加脱贫户家庭收入，有利于帮助农村脱贫劳动力稳定就业，巩固脱贫攻坚成果，增加群众收入。</t>
  </si>
  <si>
    <t>劳务技能培训项目</t>
  </si>
  <si>
    <t>1.对我市农村户籍中16-50岁的人群开展电子商务培训，2023年预计培训1000人；共计30万元。
2.根据临夏州住房和城乡建设局（临州建乡〔2022〕1号）有关规定，举办乡村建设工匠培训班，共免费培训从事乡村建设工匠及相关人员104人，涵盖8种课程，共16课时。共计3万元。</t>
  </si>
  <si>
    <t>通过培训提高农民群众就业技能水平、生产经营水平、种养殖水平，拓宽就业渠道增加收入。</t>
  </si>
  <si>
    <t xml:space="preserve">
市商务局
市住建局</t>
  </si>
  <si>
    <t>三、基础设施</t>
  </si>
  <si>
    <t>临夏市折桥小学建设项目</t>
  </si>
  <si>
    <t>折桥村</t>
  </si>
  <si>
    <t>新建总建筑面积3337.4平方米的教学楼一栋，设置12个教学班，教师办公室等，操场、围墙等其他附属设施。项目建成后形成的固定资产归学校所有，体现济南帮扶元素。（总投资1100万元，本次解决200万元）</t>
  </si>
  <si>
    <t>提升折桥小学教学环境。项目建成后可以满足折桥村群众对义务教育的需求，使附近适龄学生就近入学。</t>
  </si>
  <si>
    <t>市教育局</t>
  </si>
  <si>
    <t>临夏市后杨村崖头社渠道衬砌工程</t>
  </si>
  <si>
    <t>后杨村</t>
  </si>
  <si>
    <t>使用东西部协作资金85.32万元，对后杨村崖头社2500米渠道C30砼现浇衬砌，配套分水口12座，过路盖板20米。体现济南帮扶元素。</t>
  </si>
  <si>
    <t>解决渠道输水不畅、输水率低；淹没农田和道路等严重威胁当地居民生命和财产安全的问题，从而保证渠道输水通畅，保护农田和道路等群众生命财产安全，提高渠道输水保证率，节约水资源，达到粮食增产、农民增收的目的，促进项目区农业经济的发展。</t>
  </si>
  <si>
    <t>市水务局</t>
  </si>
  <si>
    <t>临夏市水利工程建设项目领导小组办公室</t>
  </si>
  <si>
    <r>
      <rPr>
        <sz val="12"/>
        <color theme="1"/>
        <rFont val="仿宋_GB2312"/>
        <charset val="134"/>
      </rPr>
      <t>临夏市</t>
    </r>
    <r>
      <rPr>
        <sz val="12"/>
        <color theme="1"/>
        <rFont val="宋体"/>
        <family val="3"/>
        <charset val="134"/>
      </rPr>
      <t>枹</t>
    </r>
    <r>
      <rPr>
        <sz val="12"/>
        <color theme="1"/>
        <rFont val="仿宋_GB2312"/>
        <charset val="134"/>
      </rPr>
      <t>罕镇铜匠庄村小学围墙提升改造项目</t>
    </r>
  </si>
  <si>
    <t>铜匠庄村</t>
  </si>
  <si>
    <r>
      <rPr>
        <sz val="12"/>
        <color theme="1"/>
        <rFont val="仿宋_GB2312"/>
        <charset val="134"/>
      </rPr>
      <t>使用东西部协作资金30万元，对临夏市</t>
    </r>
    <r>
      <rPr>
        <sz val="12"/>
        <color theme="1"/>
        <rFont val="宋体"/>
        <family val="3"/>
        <charset val="134"/>
      </rPr>
      <t>枹</t>
    </r>
    <r>
      <rPr>
        <sz val="12"/>
        <color theme="1"/>
        <rFont val="仿宋_GB2312"/>
        <charset val="134"/>
      </rPr>
      <t>罕镇铜匠庄小学东侧130米围墙进行重建，建设长130米、高2米、宽0.24米围墙，加装校园文化展示等元素，体现济南帮扶元素。</t>
    </r>
  </si>
  <si>
    <t>通过项目实施，极大改善校容校貌，解决学校危墙造成的安全隐患。</t>
  </si>
  <si>
    <t>四、干部培训</t>
  </si>
  <si>
    <t>临夏市乡村振兴干部培训项目</t>
  </si>
  <si>
    <r>
      <rPr>
        <b/>
        <sz val="12"/>
        <color theme="1"/>
        <rFont val="仿宋_GB2312"/>
        <charset val="134"/>
      </rPr>
      <t>1.东西部协作乡村振兴干部人才交流培训项目。</t>
    </r>
    <r>
      <rPr>
        <sz val="12"/>
        <color theme="1"/>
        <rFont val="仿宋_GB2312"/>
        <charset val="134"/>
      </rPr>
      <t xml:space="preserve">计划投入70万元，分批组织临夏市乡村振兴党员干部到协作地区进行业务能力交流提升培训。
</t>
    </r>
    <r>
      <rPr>
        <b/>
        <sz val="12"/>
        <color theme="1"/>
        <rFont val="仿宋_GB2312"/>
        <charset val="134"/>
      </rPr>
      <t>2.巩固拓展脱贫攻坚成果同乡村振兴有效衔接民营企业家培训交流项目。</t>
    </r>
    <r>
      <rPr>
        <sz val="12"/>
        <color theme="1"/>
        <rFont val="仿宋_GB2312"/>
        <charset val="134"/>
      </rPr>
      <t xml:space="preserve">计划投入25万元，分批组织临夏市部分民营企业家到协作地区进行业务能力交流提升培训。
</t>
    </r>
    <r>
      <rPr>
        <b/>
        <sz val="12"/>
        <color theme="1"/>
        <rFont val="仿宋_GB2312"/>
        <charset val="134"/>
      </rPr>
      <t>3.临夏市乡村振兴干部能力素质提升培训项目。</t>
    </r>
    <r>
      <rPr>
        <sz val="12"/>
        <color theme="1"/>
        <rFont val="仿宋_GB2312"/>
        <charset val="134"/>
      </rPr>
      <t>投入20万元，对四镇各村驻村工作队成员、村干部、帮扶干部进行政策理论、党的建设、防止返贫监测、驻村帮扶等乡村振兴方面业务能力素质提升培训。</t>
    </r>
  </si>
  <si>
    <t>采取业务能力培训、实地观摩、现场教学等方式，全面拓宽乡村振兴干部、民营企业家工作思路、借鉴东部先进经验做法，进一步提高各级干部业务水平，更好开展全市巩固拓展脱贫攻坚成果，带动全市经济发展取得新的增长。</t>
  </si>
  <si>
    <t>市委组织部</t>
  </si>
  <si>
    <t>市委组织部
市委统战部
市乡村振兴局</t>
  </si>
  <si>
    <t>五、健康医疗</t>
  </si>
  <si>
    <t>临夏市35所村卫生室医疗设备配备项目</t>
  </si>
  <si>
    <t>临夏市全市35所村卫生室</t>
  </si>
  <si>
    <t>使用东西部协作资金提高全市村卫生室医疗服务能力，计划在全市35所村卫生室配备制氧机、心电图机、疼痛治疗仪、电艾灸仪器等，实际配备设备经摸底、汇总、审核后，按照各卫生院缺少设备实际情况进行配备，共计100万元。</t>
  </si>
  <si>
    <t>该项目的建成将极大的改善各村至周边农民群众看病就医环境，更好的服务于群众，全力做好小病不出村，落实健康帮扶各项基本政策。</t>
  </si>
  <si>
    <t>市卫生健康局</t>
  </si>
  <si>
    <t>临夏市四镇标准化村卫生室建设项目</t>
  </si>
  <si>
    <t>石头洼村</t>
  </si>
  <si>
    <r>
      <rPr>
        <sz val="12"/>
        <color theme="1"/>
        <rFont val="仿宋_GB2312"/>
        <charset val="134"/>
      </rPr>
      <t>计划在</t>
    </r>
    <r>
      <rPr>
        <sz val="12"/>
        <color theme="1"/>
        <rFont val="宋体"/>
        <family val="3"/>
        <charset val="134"/>
      </rPr>
      <t>枹</t>
    </r>
    <r>
      <rPr>
        <sz val="12"/>
        <color theme="1"/>
        <rFont val="仿宋_GB2312"/>
        <charset val="134"/>
      </rPr>
      <t>罕镇石头洼村内建设一所面积为170平方米的符合A级标准的示范性中心村卫生室，投资50万元。项目建成后形成的固定资产归村集体所有。体现济南帮扶元素。</t>
    </r>
  </si>
  <si>
    <t>六、改善人居环境</t>
  </si>
  <si>
    <t>临夏市凤凰山文旅景区栈道两旁绿化项目</t>
  </si>
  <si>
    <t>杨家村</t>
  </si>
  <si>
    <r>
      <rPr>
        <sz val="12"/>
        <color theme="1"/>
        <rFont val="仿宋_GB2312"/>
        <charset val="134"/>
      </rPr>
      <t>使用东西部协作资金102.5万元，对临夏市凤凰山文旅景区栈道两旁裸露地块、坡面周边范围进行绿化，绿化面积约21000</t>
    </r>
    <r>
      <rPr>
        <sz val="12"/>
        <color theme="1"/>
        <rFont val="宋体"/>
        <family val="3"/>
        <charset val="134"/>
      </rPr>
      <t>㎡</t>
    </r>
    <r>
      <rPr>
        <sz val="12"/>
        <color theme="1"/>
        <rFont val="仿宋_GB2312"/>
        <charset val="134"/>
      </rPr>
      <t>。本项目建设内容主要包括：土地整理、绿化栽植、养护管理等。投资形成固定资产归村集体所有。利用多种形式充分体现济南帮扶元素。</t>
    </r>
  </si>
  <si>
    <t>项目建成后有效改善临夏市凤凰山文旅景区周边镇村生态环境和人居环境，助推农村生态振兴。</t>
  </si>
  <si>
    <t>市林草事业发展中心</t>
  </si>
  <si>
    <t>七、其他</t>
  </si>
  <si>
    <t>临夏市2023年防贫保险项目</t>
  </si>
  <si>
    <t>为全市历年三类户（脱贫不稳定户、边缘易致贫户和突发严重困难户）共340户、1505人购买防贫保险；同时根据“只设定条件，不确定对象”的原则，不事先确定具体对象，参保人数不记名，因病因灾因学因意外事故等刚性支出较大或收入大幅缩减的已脱贫户家庭，通过政策保障和社会救助后，按程序申请防贫保险金及时纳入监测范围，进行早干预，优先落实防贫救助保险政策。</t>
  </si>
  <si>
    <t>为探索建立防贫减贫工作机制，充分发挥商业保险在助力脱贫攻坚方面的作用，进一步增强临贫易贫人员的抗风险能力，巩固脱贫成果，有效衔接乡村振兴。</t>
  </si>
  <si>
    <t>市乡村振兴局</t>
  </si>
  <si>
    <t>该项目实施后，为村集体搭建了一个标准化生产加工和持续增收的平台，进一步壮大村集体经济和乡村就业工厂收入，通过项目实施使其发挥项目联农带农作用，村集体经济项目有效带动了村集体经济收入和村级公益事业的发展，增加农民群众稳定增收渠道，带动脱贫户增加务工收入。建立产业发展持续增收的长效机制，提高脱贫群众参与度，通过政策引导、环境营造、资本联结和杠杆作用，支持带动已脱贫户及周边农户发展，增加农民群众稳定增收渠道，持续巩固拓展脱贫攻坚成果同乡村振兴有效衔接。</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</si>
</sst>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78" formatCode="0.000_ "/>
    <numFmt numFmtId="179" formatCode="0_);[Red]\(0\)"/>
    <numFmt numFmtId="180" formatCode="0.00_ "/>
    <numFmt numFmtId="181" formatCode="0.0000_ "/>
    <numFmt numFmtId="182" formatCode="0_ "/>
    <numFmt numFmtId="183" formatCode="#,##0.000_ "/>
    <numFmt numFmtId="184" formatCode="0.0000_);[Red]\(0.0000\)"/>
    <numFmt numFmtId="185" formatCode="0.00_);[Red]\(0.00\)"/>
  </numFmts>
  <fonts count="53">
    <font>
      <sz val="12"/>
      <name val="宋体"/>
      <charset val="134"/>
    </font>
    <font>
      <sz val="12"/>
      <color theme="1"/>
      <name val="宋体"/>
      <family val="3"/>
      <charset val="134"/>
    </font>
    <font>
      <sz val="16"/>
      <color theme="1"/>
      <name val="宋体"/>
      <family val="3"/>
      <charset val="134"/>
    </font>
    <font>
      <sz val="15"/>
      <color theme="1"/>
      <name val="宋体"/>
      <family val="3"/>
      <charset val="134"/>
    </font>
    <font>
      <sz val="16"/>
      <color theme="1"/>
      <name val="黑体"/>
      <family val="3"/>
      <charset val="134"/>
    </font>
    <font>
      <b/>
      <sz val="16"/>
      <color theme="1"/>
      <name val="楷体_GB2312"/>
      <charset val="134"/>
    </font>
    <font>
      <sz val="14"/>
      <color theme="1"/>
      <name val="宋体"/>
      <family val="3"/>
      <charset val="134"/>
    </font>
    <font>
      <b/>
      <sz val="12"/>
      <color theme="1"/>
      <name val="楷体_GB2312"/>
      <charset val="134"/>
    </font>
    <font>
      <b/>
      <sz val="12"/>
      <name val="楷体_GB2312"/>
      <charset val="134"/>
    </font>
    <font>
      <b/>
      <sz val="14"/>
      <color theme="1"/>
      <name val="楷体_GB2312"/>
      <charset val="134"/>
    </font>
    <font>
      <sz val="11"/>
      <color theme="1"/>
      <name val="宋体"/>
      <family val="3"/>
      <charset val="134"/>
    </font>
    <font>
      <sz val="26"/>
      <color theme="1"/>
      <name val="方正小标宋简体"/>
      <charset val="134"/>
    </font>
    <font>
      <b/>
      <sz val="26"/>
      <color theme="1"/>
      <name val="方正小标宋简体"/>
      <charset val="134"/>
    </font>
    <font>
      <sz val="14"/>
      <color theme="1"/>
      <name val="仿宋"/>
      <family val="3"/>
      <charset val="134"/>
    </font>
    <font>
      <sz val="16"/>
      <color theme="1"/>
      <name val="仿宋"/>
      <family val="3"/>
      <charset val="134"/>
    </font>
    <font>
      <b/>
      <sz val="15"/>
      <color theme="1"/>
      <name val="仿宋_GB2312"/>
      <charset val="134"/>
    </font>
    <font>
      <b/>
      <sz val="12"/>
      <color theme="1"/>
      <name val="黑体"/>
      <family val="3"/>
      <charset val="134"/>
    </font>
    <font>
      <b/>
      <sz val="12"/>
      <color theme="1"/>
      <name val="仿宋"/>
      <family val="3"/>
      <charset val="134"/>
    </font>
    <font>
      <sz val="12"/>
      <color theme="1"/>
      <name val="仿宋_GB2312"/>
      <charset val="134"/>
    </font>
    <font>
      <b/>
      <sz val="12"/>
      <color theme="1"/>
      <name val="仿宋_GB2312"/>
      <charset val="134"/>
    </font>
    <font>
      <sz val="11"/>
      <color indexed="8"/>
      <name val="宋体"/>
      <family val="3"/>
      <charset val="134"/>
    </font>
    <font>
      <sz val="11"/>
      <color indexed="9"/>
      <name val="宋体"/>
      <family val="3"/>
      <charset val="134"/>
    </font>
    <font>
      <sz val="11"/>
      <color indexed="52"/>
      <name val="宋体"/>
      <family val="3"/>
      <charset val="134"/>
    </font>
    <font>
      <b/>
      <sz val="13"/>
      <color indexed="54"/>
      <name val="宋体"/>
      <family val="3"/>
      <charset val="134"/>
    </font>
    <font>
      <b/>
      <sz val="11"/>
      <color indexed="54"/>
      <name val="宋体"/>
      <family val="3"/>
      <charset val="134"/>
    </font>
    <font>
      <b/>
      <sz val="18"/>
      <color indexed="54"/>
      <name val="宋体"/>
      <family val="3"/>
      <charset val="134"/>
    </font>
    <font>
      <i/>
      <sz val="11"/>
      <color indexed="23"/>
      <name val="宋体"/>
      <family val="3"/>
      <charset val="134"/>
    </font>
    <font>
      <b/>
      <sz val="11"/>
      <color indexed="53"/>
      <name val="宋体"/>
      <family val="3"/>
      <charset val="134"/>
    </font>
    <font>
      <b/>
      <sz val="15"/>
      <color indexed="54"/>
      <name val="宋体"/>
      <family val="3"/>
      <charset val="134"/>
    </font>
    <font>
      <b/>
      <sz val="11"/>
      <color indexed="52"/>
      <name val="宋体"/>
      <family val="3"/>
      <charset val="134"/>
    </font>
    <font>
      <sz val="11"/>
      <color indexed="19"/>
      <name val="宋体"/>
      <family val="3"/>
      <charset val="134"/>
    </font>
    <font>
      <sz val="11"/>
      <color indexed="16"/>
      <name val="宋体"/>
      <family val="3"/>
      <charset val="134"/>
    </font>
    <font>
      <b/>
      <sz val="11"/>
      <color indexed="63"/>
      <name val="宋体"/>
      <family val="3"/>
      <charset val="134"/>
    </font>
    <font>
      <sz val="11"/>
      <color indexed="62"/>
      <name val="宋体"/>
      <family val="3"/>
      <charset val="134"/>
    </font>
    <font>
      <sz val="12"/>
      <name val="Times New Roman"/>
      <family val="1"/>
    </font>
    <font>
      <b/>
      <sz val="18"/>
      <color indexed="56"/>
      <name val="宋体"/>
      <family val="3"/>
      <charset val="134"/>
    </font>
    <font>
      <b/>
      <sz val="18"/>
      <color indexed="62"/>
      <name val="宋体"/>
      <family val="3"/>
      <charset val="134"/>
    </font>
    <font>
      <b/>
      <sz val="11"/>
      <color indexed="56"/>
      <name val="宋体"/>
      <family val="3"/>
      <charset val="134"/>
    </font>
    <font>
      <sz val="11"/>
      <color indexed="10"/>
      <name val="宋体"/>
      <family val="3"/>
      <charset val="134"/>
    </font>
    <font>
      <sz val="11"/>
      <color indexed="60"/>
      <name val="宋体"/>
      <family val="3"/>
      <charset val="134"/>
    </font>
    <font>
      <b/>
      <sz val="11"/>
      <color indexed="9"/>
      <name val="宋体"/>
      <family val="3"/>
      <charset val="134"/>
    </font>
    <font>
      <b/>
      <sz val="11"/>
      <color indexed="8"/>
      <name val="宋体"/>
      <family val="3"/>
      <charset val="134"/>
    </font>
    <font>
      <sz val="11"/>
      <color indexed="17"/>
      <name val="宋体"/>
      <family val="3"/>
      <charset val="134"/>
    </font>
    <font>
      <b/>
      <sz val="11"/>
      <color indexed="62"/>
      <name val="宋体"/>
      <family val="3"/>
      <charset val="134"/>
    </font>
    <font>
      <sz val="11"/>
      <color indexed="53"/>
      <name val="宋体"/>
      <family val="3"/>
      <charset val="134"/>
    </font>
    <font>
      <b/>
      <sz val="13"/>
      <color indexed="56"/>
      <name val="宋体"/>
      <family val="3"/>
      <charset val="134"/>
    </font>
    <font>
      <b/>
      <sz val="15"/>
      <color indexed="56"/>
      <name val="宋体"/>
      <family val="3"/>
      <charset val="134"/>
    </font>
    <font>
      <b/>
      <sz val="15"/>
      <color indexed="62"/>
      <name val="宋体"/>
      <family val="3"/>
      <charset val="134"/>
    </font>
    <font>
      <b/>
      <sz val="13"/>
      <color indexed="62"/>
      <name val="宋体"/>
      <family val="3"/>
      <charset val="134"/>
    </font>
    <font>
      <sz val="11"/>
      <color indexed="20"/>
      <name val="宋体"/>
      <family val="3"/>
      <charset val="134"/>
    </font>
    <font>
      <sz val="10"/>
      <name val="Arial"/>
      <family val="2"/>
    </font>
    <font>
      <sz val="12"/>
      <name val="宋体"/>
      <family val="3"/>
      <charset val="134"/>
    </font>
    <font>
      <sz val="9"/>
      <name val="宋体"/>
      <family val="3"/>
      <charset val="134"/>
    </font>
  </fonts>
  <fills count="3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48"/>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44"/>
        <bgColor indexed="64"/>
      </patternFill>
    </fill>
    <fill>
      <patternFill patternType="solid">
        <fgColor indexed="36"/>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30"/>
        <bgColor indexed="64"/>
      </patternFill>
    </fill>
    <fill>
      <patternFill patternType="solid">
        <fgColor indexed="2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49"/>
      </bottom>
      <diagonal/>
    </border>
  </borders>
  <cellStyleXfs count="1073">
    <xf numFmtId="0" fontId="0" fillId="0" borderId="0">
      <alignment vertical="center"/>
    </xf>
    <xf numFmtId="0" fontId="20" fillId="3" borderId="0" applyNumberFormat="0" applyBorder="0" applyAlignment="0" applyProtection="0">
      <alignment vertical="center"/>
    </xf>
    <xf numFmtId="0" fontId="20" fillId="0" borderId="0">
      <alignment vertical="center"/>
    </xf>
    <xf numFmtId="0" fontId="21"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51" fillId="0" borderId="0"/>
    <xf numFmtId="0" fontId="22" fillId="0" borderId="5" applyNumberFormat="0" applyFill="0" applyAlignment="0" applyProtection="0">
      <alignment vertical="center"/>
    </xf>
    <xf numFmtId="0" fontId="51" fillId="0" borderId="0"/>
    <xf numFmtId="0" fontId="23" fillId="0" borderId="6" applyNumberFormat="0" applyFill="0" applyAlignment="0" applyProtection="0">
      <alignment vertical="center"/>
    </xf>
    <xf numFmtId="0" fontId="21" fillId="7"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43" fontId="51" fillId="0" borderId="0" applyFont="0" applyFill="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51" fillId="0" borderId="0">
      <alignment vertical="center"/>
    </xf>
    <xf numFmtId="0" fontId="24" fillId="0" borderId="0" applyNumberFormat="0" applyFill="0" applyBorder="0" applyAlignment="0" applyProtection="0">
      <alignment vertical="center"/>
    </xf>
    <xf numFmtId="0" fontId="51" fillId="0" borderId="0">
      <alignment vertical="center"/>
    </xf>
    <xf numFmtId="0" fontId="25" fillId="0" borderId="0" applyNumberFormat="0" applyFill="0" applyBorder="0" applyAlignment="0" applyProtection="0">
      <alignment vertical="center"/>
    </xf>
    <xf numFmtId="0" fontId="51" fillId="0" borderId="0"/>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51" fillId="0" borderId="0"/>
    <xf numFmtId="0" fontId="21" fillId="13" borderId="0" applyNumberFormat="0" applyBorder="0" applyAlignment="0" applyProtection="0">
      <alignment vertical="center"/>
    </xf>
    <xf numFmtId="0" fontId="20" fillId="0" borderId="0">
      <alignment vertical="center"/>
    </xf>
    <xf numFmtId="0" fontId="51" fillId="0" borderId="0"/>
    <xf numFmtId="0" fontId="51" fillId="0" borderId="0"/>
    <xf numFmtId="0" fontId="20" fillId="0" borderId="0">
      <alignment vertical="center"/>
    </xf>
    <xf numFmtId="0" fontId="51" fillId="0" borderId="0"/>
    <xf numFmtId="0" fontId="51" fillId="0" borderId="0"/>
    <xf numFmtId="0" fontId="20" fillId="3"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0" fillId="0" borderId="0">
      <alignment vertical="center"/>
    </xf>
    <xf numFmtId="0" fontId="51" fillId="0" borderId="0">
      <alignment vertical="center"/>
    </xf>
    <xf numFmtId="0" fontId="51" fillId="0" borderId="0">
      <alignment vertical="center"/>
    </xf>
    <xf numFmtId="0" fontId="24" fillId="0" borderId="0" applyNumberFormat="0" applyFill="0" applyBorder="0" applyAlignment="0" applyProtection="0">
      <alignment vertical="center"/>
    </xf>
    <xf numFmtId="0" fontId="21" fillId="14"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0" fillId="6" borderId="0" applyNumberFormat="0" applyBorder="0" applyAlignment="0" applyProtection="0">
      <alignment vertical="center"/>
    </xf>
    <xf numFmtId="0" fontId="21" fillId="14"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0" fillId="0" borderId="0">
      <alignment vertical="center"/>
    </xf>
    <xf numFmtId="0" fontId="51" fillId="0" borderId="0"/>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51" fillId="0" borderId="0"/>
    <xf numFmtId="0" fontId="20" fillId="15" borderId="0" applyNumberFormat="0" applyBorder="0" applyAlignment="0" applyProtection="0">
      <alignment vertical="center"/>
    </xf>
    <xf numFmtId="0" fontId="27" fillId="5" borderId="7" applyNumberFormat="0" applyAlignment="0" applyProtection="0">
      <alignment vertical="center"/>
    </xf>
    <xf numFmtId="0" fontId="28" fillId="0" borderId="6" applyNumberFormat="0" applyFill="0" applyAlignment="0" applyProtection="0">
      <alignment vertical="center"/>
    </xf>
    <xf numFmtId="0" fontId="51" fillId="0" borderId="0"/>
    <xf numFmtId="0" fontId="29" fillId="16" borderId="7" applyNumberFormat="0" applyAlignment="0" applyProtection="0">
      <alignment vertical="center"/>
    </xf>
    <xf numFmtId="0" fontId="20" fillId="17" borderId="0" applyNumberFormat="0" applyBorder="0" applyAlignment="0" applyProtection="0">
      <alignment vertical="center"/>
    </xf>
    <xf numFmtId="0" fontId="51" fillId="0" borderId="0"/>
    <xf numFmtId="0" fontId="20" fillId="17" borderId="0" applyNumberFormat="0" applyBorder="0" applyAlignment="0" applyProtection="0">
      <alignment vertical="center"/>
    </xf>
    <xf numFmtId="0" fontId="21" fillId="12" borderId="0" applyNumberFormat="0" applyBorder="0" applyAlignment="0" applyProtection="0">
      <alignment vertical="center"/>
    </xf>
    <xf numFmtId="0" fontId="30" fillId="17" borderId="0" applyNumberFormat="0" applyBorder="0" applyAlignment="0" applyProtection="0">
      <alignment vertical="center"/>
    </xf>
    <xf numFmtId="0" fontId="21" fillId="8" borderId="0" applyNumberFormat="0" applyBorder="0" applyAlignment="0" applyProtection="0">
      <alignment vertical="center"/>
    </xf>
    <xf numFmtId="0" fontId="31" fillId="18" borderId="0" applyNumberFormat="0" applyBorder="0" applyAlignment="0" applyProtection="0">
      <alignment vertical="center"/>
    </xf>
    <xf numFmtId="0" fontId="20" fillId="19" borderId="0" applyNumberFormat="0" applyBorder="0" applyAlignment="0" applyProtection="0">
      <alignment vertical="center"/>
    </xf>
    <xf numFmtId="0" fontId="32" fillId="16" borderId="8" applyNumberFormat="0" applyAlignment="0" applyProtection="0">
      <alignment vertical="center"/>
    </xf>
    <xf numFmtId="0" fontId="21" fillId="16" borderId="0" applyNumberFormat="0" applyBorder="0" applyAlignment="0" applyProtection="0">
      <alignment vertical="center"/>
    </xf>
    <xf numFmtId="0" fontId="25" fillId="0" borderId="0" applyNumberFormat="0" applyFill="0" applyBorder="0" applyAlignment="0" applyProtection="0">
      <alignment vertical="center"/>
    </xf>
    <xf numFmtId="0" fontId="51" fillId="0" borderId="0"/>
    <xf numFmtId="0" fontId="51" fillId="0" borderId="0">
      <alignment vertical="center"/>
    </xf>
    <xf numFmtId="0" fontId="20" fillId="17" borderId="0" applyNumberFormat="0" applyBorder="0" applyAlignment="0" applyProtection="0">
      <alignment vertical="center"/>
    </xf>
    <xf numFmtId="0" fontId="22" fillId="0" borderId="5" applyNumberFormat="0" applyFill="0" applyAlignment="0" applyProtection="0">
      <alignment vertical="center"/>
    </xf>
    <xf numFmtId="0" fontId="20" fillId="20" borderId="0" applyNumberFormat="0" applyBorder="0" applyAlignment="0" applyProtection="0">
      <alignment vertical="center"/>
    </xf>
    <xf numFmtId="0" fontId="25" fillId="0" borderId="0" applyNumberFormat="0" applyFill="0" applyBorder="0" applyAlignment="0" applyProtection="0">
      <alignment vertical="center"/>
    </xf>
    <xf numFmtId="0" fontId="33" fillId="8" borderId="7" applyNumberFormat="0" applyAlignment="0" applyProtection="0">
      <alignment vertical="center"/>
    </xf>
    <xf numFmtId="0" fontId="20" fillId="20" borderId="0" applyNumberFormat="0" applyBorder="0" applyAlignment="0" applyProtection="0">
      <alignment vertical="center"/>
    </xf>
    <xf numFmtId="0" fontId="25" fillId="0" borderId="0" applyNumberFormat="0" applyFill="0" applyBorder="0" applyAlignment="0" applyProtection="0">
      <alignment vertical="center"/>
    </xf>
    <xf numFmtId="0" fontId="33" fillId="8" borderId="7" applyNumberFormat="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1" fillId="21" borderId="0" applyNumberFormat="0" applyBorder="0" applyAlignment="0" applyProtection="0">
      <alignment vertical="center"/>
    </xf>
    <xf numFmtId="0" fontId="29" fillId="5" borderId="7" applyNumberFormat="0" applyAlignment="0" applyProtection="0">
      <alignment vertical="center"/>
    </xf>
    <xf numFmtId="0" fontId="21" fillId="7" borderId="0" applyNumberFormat="0" applyBorder="0" applyAlignment="0" applyProtection="0">
      <alignment vertical="center"/>
    </xf>
    <xf numFmtId="0" fontId="20" fillId="19" borderId="0" applyNumberFormat="0" applyBorder="0" applyAlignment="0" applyProtection="0">
      <alignment vertical="center"/>
    </xf>
    <xf numFmtId="0" fontId="21" fillId="21" borderId="0" applyNumberFormat="0" applyBorder="0" applyAlignment="0" applyProtection="0">
      <alignment vertical="center"/>
    </xf>
    <xf numFmtId="0" fontId="21" fillId="7" borderId="0" applyNumberFormat="0" applyBorder="0" applyAlignment="0" applyProtection="0">
      <alignment vertical="center"/>
    </xf>
    <xf numFmtId="0" fontId="30" fillId="17" borderId="0" applyNumberFormat="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0" borderId="0">
      <alignment vertical="center"/>
    </xf>
    <xf numFmtId="0" fontId="51" fillId="0" borderId="0"/>
    <xf numFmtId="0" fontId="34" fillId="0" borderId="0"/>
    <xf numFmtId="0" fontId="21" fillId="13" borderId="0" applyNumberFormat="0" applyBorder="0" applyAlignment="0" applyProtection="0">
      <alignment vertical="center"/>
    </xf>
    <xf numFmtId="0" fontId="51" fillId="9" borderId="9" applyNumberFormat="0" applyFont="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35"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36" fillId="0" borderId="0" applyNumberFormat="0" applyFill="0" applyBorder="0" applyAlignment="0" applyProtection="0">
      <alignment vertical="center"/>
    </xf>
    <xf numFmtId="0" fontId="21" fillId="12" borderId="0" applyNumberFormat="0" applyBorder="0" applyAlignment="0" applyProtection="0">
      <alignment vertical="center"/>
    </xf>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51" fillId="0" borderId="0"/>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5" fillId="0" borderId="0" applyNumberFormat="0" applyFill="0" applyBorder="0" applyAlignment="0" applyProtection="0">
      <alignment vertical="center"/>
    </xf>
    <xf numFmtId="0" fontId="51" fillId="0" borderId="0"/>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51" fillId="0" borderId="0"/>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51" fillId="0" borderId="0"/>
    <xf numFmtId="0" fontId="21" fillId="1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16" borderId="0" applyNumberFormat="0" applyBorder="0" applyAlignment="0" applyProtection="0">
      <alignment vertical="center"/>
    </xf>
    <xf numFmtId="0" fontId="21" fillId="22" borderId="0" applyNumberFormat="0" applyBorder="0" applyAlignment="0" applyProtection="0">
      <alignment vertical="center"/>
    </xf>
    <xf numFmtId="0" fontId="20" fillId="3" borderId="0" applyNumberFormat="0" applyBorder="0" applyAlignment="0" applyProtection="0">
      <alignment vertical="center"/>
    </xf>
    <xf numFmtId="0" fontId="22" fillId="0" borderId="5" applyNumberFormat="0" applyFill="0" applyAlignment="0" applyProtection="0">
      <alignment vertical="center"/>
    </xf>
    <xf numFmtId="0" fontId="21" fillId="22"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1" fillId="22" borderId="0" applyNumberFormat="0" applyBorder="0" applyAlignment="0" applyProtection="0">
      <alignment vertical="center"/>
    </xf>
    <xf numFmtId="0" fontId="27" fillId="5" borderId="7" applyNumberFormat="0" applyAlignment="0" applyProtection="0">
      <alignment vertical="center"/>
    </xf>
    <xf numFmtId="0" fontId="20" fillId="3" borderId="0" applyNumberFormat="0" applyBorder="0" applyAlignment="0" applyProtection="0">
      <alignment vertical="center"/>
    </xf>
    <xf numFmtId="0" fontId="51" fillId="0" borderId="0"/>
    <xf numFmtId="0" fontId="20" fillId="1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0" borderId="10" applyNumberFormat="0" applyFill="0" applyAlignment="0" applyProtection="0">
      <alignment vertical="center"/>
    </xf>
    <xf numFmtId="0" fontId="20" fillId="9" borderId="0" applyNumberFormat="0" applyBorder="0" applyAlignment="0" applyProtection="0">
      <alignment vertical="center"/>
    </xf>
    <xf numFmtId="0" fontId="21" fillId="23" borderId="0" applyNumberFormat="0" applyBorder="0" applyAlignment="0" applyProtection="0">
      <alignment vertical="center"/>
    </xf>
    <xf numFmtId="0" fontId="24" fillId="0" borderId="10"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0" borderId="11"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43" fontId="51" fillId="0" borderId="0" applyFont="0" applyFill="0" applyBorder="0" applyAlignment="0" applyProtection="0">
      <alignment vertical="center"/>
    </xf>
    <xf numFmtId="0" fontId="20" fillId="9" borderId="0" applyNumberFormat="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0" fillId="9" borderId="0" applyNumberFormat="0" applyBorder="0" applyAlignment="0" applyProtection="0">
      <alignment vertical="center"/>
    </xf>
    <xf numFmtId="0" fontId="38" fillId="0" borderId="0" applyNumberFormat="0" applyFill="0" applyBorder="0" applyAlignment="0" applyProtection="0">
      <alignment vertical="center"/>
    </xf>
    <xf numFmtId="0" fontId="20" fillId="9" borderId="0" applyNumberFormat="0" applyBorder="0" applyAlignment="0" applyProtection="0">
      <alignment vertical="center"/>
    </xf>
    <xf numFmtId="0" fontId="51"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8"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1" fillId="22" borderId="0" applyNumberFormat="0" applyBorder="0" applyAlignment="0" applyProtection="0">
      <alignment vertical="center"/>
    </xf>
    <xf numFmtId="0" fontId="20" fillId="18" borderId="0" applyNumberFormat="0" applyBorder="0" applyAlignment="0" applyProtection="0">
      <alignment vertical="center"/>
    </xf>
    <xf numFmtId="0" fontId="21" fillId="16" borderId="0" applyNumberFormat="0" applyBorder="0" applyAlignment="0" applyProtection="0">
      <alignment vertical="center"/>
    </xf>
    <xf numFmtId="0" fontId="20" fillId="18" borderId="0" applyNumberFormat="0" applyBorder="0" applyAlignment="0" applyProtection="0">
      <alignment vertical="center"/>
    </xf>
    <xf numFmtId="0" fontId="21" fillId="16" borderId="0" applyNumberFormat="0" applyBorder="0" applyAlignment="0" applyProtection="0">
      <alignment vertical="center"/>
    </xf>
    <xf numFmtId="0" fontId="20" fillId="18" borderId="0" applyNumberFormat="0" applyBorder="0" applyAlignment="0" applyProtection="0">
      <alignment vertical="center"/>
    </xf>
    <xf numFmtId="0" fontId="21" fillId="16" borderId="0" applyNumberFormat="0" applyBorder="0" applyAlignment="0" applyProtection="0">
      <alignment vertical="center"/>
    </xf>
    <xf numFmtId="0" fontId="21" fillId="22" borderId="0" applyNumberFormat="0" applyBorder="0" applyAlignment="0" applyProtection="0">
      <alignment vertical="center"/>
    </xf>
    <xf numFmtId="0" fontId="20" fillId="13" borderId="0" applyNumberFormat="0" applyBorder="0" applyAlignment="0" applyProtection="0">
      <alignment vertical="center"/>
    </xf>
    <xf numFmtId="0" fontId="20" fillId="3" borderId="0" applyNumberFormat="0" applyBorder="0" applyAlignment="0" applyProtection="0">
      <alignment vertical="center"/>
    </xf>
    <xf numFmtId="0" fontId="21" fillId="16" borderId="0" applyNumberFormat="0" applyBorder="0" applyAlignment="0" applyProtection="0">
      <alignment vertical="center"/>
    </xf>
    <xf numFmtId="0" fontId="20" fillId="5" borderId="0" applyNumberFormat="0" applyBorder="0" applyAlignment="0" applyProtection="0">
      <alignment vertical="center"/>
    </xf>
    <xf numFmtId="0" fontId="21" fillId="2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8" fillId="0" borderId="6"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8" fillId="0" borderId="6" applyNumberFormat="0" applyFill="0" applyAlignment="0" applyProtection="0">
      <alignment vertical="center"/>
    </xf>
    <xf numFmtId="0" fontId="20" fillId="5" borderId="0" applyNumberFormat="0" applyBorder="0" applyAlignment="0" applyProtection="0">
      <alignment vertical="center"/>
    </xf>
    <xf numFmtId="0" fontId="21" fillId="16" borderId="0" applyNumberFormat="0" applyBorder="0" applyAlignment="0" applyProtection="0">
      <alignment vertical="center"/>
    </xf>
    <xf numFmtId="0" fontId="21" fillId="2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9" borderId="0" applyNumberFormat="0" applyBorder="0" applyAlignment="0" applyProtection="0">
      <alignment vertical="center"/>
    </xf>
    <xf numFmtId="0" fontId="51" fillId="0" borderId="0"/>
    <xf numFmtId="0" fontId="20" fillId="5" borderId="0" applyNumberFormat="0" applyBorder="0" applyAlignment="0" applyProtection="0">
      <alignment vertical="center"/>
    </xf>
    <xf numFmtId="0" fontId="21" fillId="1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9" borderId="0" applyNumberFormat="0" applyBorder="0" applyAlignment="0" applyProtection="0">
      <alignment vertical="center"/>
    </xf>
    <xf numFmtId="0" fontId="21" fillId="7" borderId="0" applyNumberFormat="0" applyBorder="0" applyAlignment="0" applyProtection="0">
      <alignment vertical="center"/>
    </xf>
    <xf numFmtId="0" fontId="39" fillId="17"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0" borderId="10" applyNumberFormat="0" applyFill="0" applyAlignment="0" applyProtection="0">
      <alignment vertical="center"/>
    </xf>
    <xf numFmtId="0" fontId="20" fillId="9" borderId="0" applyNumberFormat="0" applyBorder="0" applyAlignment="0" applyProtection="0">
      <alignment vertical="center"/>
    </xf>
    <xf numFmtId="0" fontId="24" fillId="0" borderId="10"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1" fillId="0" borderId="0">
      <alignment vertical="center"/>
    </xf>
    <xf numFmtId="0" fontId="21" fillId="2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1" fillId="0" borderId="0">
      <alignment vertical="center"/>
    </xf>
    <xf numFmtId="0" fontId="21" fillId="23" borderId="0" applyNumberFormat="0" applyBorder="0" applyAlignment="0" applyProtection="0">
      <alignment vertical="center"/>
    </xf>
    <xf numFmtId="0" fontId="51" fillId="0" borderId="0">
      <alignment vertical="center"/>
    </xf>
    <xf numFmtId="0" fontId="51"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43" fontId="51"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20" fillId="3" borderId="0" applyNumberFormat="0" applyBorder="0" applyAlignment="0" applyProtection="0">
      <alignment vertical="center"/>
    </xf>
    <xf numFmtId="0" fontId="20" fillId="19" borderId="0" applyNumberFormat="0" applyBorder="0" applyAlignment="0" applyProtection="0">
      <alignment vertical="center"/>
    </xf>
    <xf numFmtId="0" fontId="21" fillId="14" borderId="0" applyNumberFormat="0" applyBorder="0" applyAlignment="0" applyProtection="0">
      <alignment vertical="center"/>
    </xf>
    <xf numFmtId="0" fontId="20" fillId="3" borderId="0" applyNumberFormat="0" applyBorder="0" applyAlignment="0" applyProtection="0">
      <alignment vertical="center"/>
    </xf>
    <xf numFmtId="0" fontId="20" fillId="19" borderId="0" applyNumberFormat="0" applyBorder="0" applyAlignment="0" applyProtection="0">
      <alignment vertical="center"/>
    </xf>
    <xf numFmtId="0" fontId="21" fillId="14" borderId="0" applyNumberFormat="0" applyBorder="0" applyAlignment="0" applyProtection="0">
      <alignment vertical="center"/>
    </xf>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1" fillId="0" borderId="0"/>
    <xf numFmtId="0" fontId="20" fillId="19" borderId="0" applyNumberFormat="0" applyBorder="0" applyAlignment="0" applyProtection="0">
      <alignment vertical="center"/>
    </xf>
    <xf numFmtId="0" fontId="21" fillId="16" borderId="0" applyNumberFormat="0" applyBorder="0" applyAlignment="0" applyProtection="0">
      <alignment vertical="center"/>
    </xf>
    <xf numFmtId="0" fontId="5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6" borderId="0" applyNumberFormat="0" applyBorder="0" applyAlignment="0" applyProtection="0">
      <alignment vertical="center"/>
    </xf>
    <xf numFmtId="0" fontId="5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5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51" fillId="0" borderId="0"/>
    <xf numFmtId="0" fontId="20" fillId="8" borderId="0" applyNumberFormat="0" applyBorder="0" applyAlignment="0" applyProtection="0">
      <alignment vertical="center"/>
    </xf>
    <xf numFmtId="0" fontId="21" fillId="16" borderId="0" applyNumberFormat="0" applyBorder="0" applyAlignment="0" applyProtection="0">
      <alignment vertical="center"/>
    </xf>
    <xf numFmtId="0" fontId="51" fillId="0" borderId="0"/>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40" fillId="12" borderId="12" applyNumberFormat="0" applyAlignment="0" applyProtection="0">
      <alignment vertical="center"/>
    </xf>
    <xf numFmtId="0" fontId="41" fillId="0" borderId="13" applyNumberFormat="0" applyFill="0" applyAlignment="0" applyProtection="0">
      <alignment vertical="center"/>
    </xf>
    <xf numFmtId="0" fontId="51" fillId="0" borderId="0"/>
    <xf numFmtId="0" fontId="20" fillId="3" borderId="0" applyNumberFormat="0" applyBorder="0" applyAlignment="0" applyProtection="0">
      <alignment vertical="center"/>
    </xf>
    <xf numFmtId="0" fontId="20" fillId="17" borderId="0" applyNumberFormat="0" applyBorder="0" applyAlignment="0" applyProtection="0">
      <alignment vertical="center"/>
    </xf>
    <xf numFmtId="0" fontId="41" fillId="0" borderId="13" applyNumberFormat="0" applyFill="0" applyAlignment="0" applyProtection="0">
      <alignment vertical="center"/>
    </xf>
    <xf numFmtId="0" fontId="20" fillId="3" borderId="0" applyNumberFormat="0" applyBorder="0" applyAlignment="0" applyProtection="0">
      <alignment vertical="center"/>
    </xf>
    <xf numFmtId="0" fontId="20"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42" fillId="19"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21"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0" borderId="6" applyNumberFormat="0" applyFill="0" applyAlignment="0" applyProtection="0">
      <alignment vertical="center"/>
    </xf>
    <xf numFmtId="0" fontId="20" fillId="3" borderId="0" applyNumberFormat="0" applyBorder="0" applyAlignment="0" applyProtection="0">
      <alignment vertical="center"/>
    </xf>
    <xf numFmtId="0" fontId="23" fillId="0" borderId="6" applyNumberFormat="0" applyFill="0" applyAlignment="0" applyProtection="0">
      <alignment vertical="center"/>
    </xf>
    <xf numFmtId="0" fontId="51" fillId="0" borderId="0"/>
    <xf numFmtId="0" fontId="20" fillId="23" borderId="0" applyNumberFormat="0" applyBorder="0" applyAlignment="0" applyProtection="0">
      <alignment vertical="center"/>
    </xf>
    <xf numFmtId="0" fontId="51" fillId="0" borderId="0"/>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51" fillId="0" borderId="0"/>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51" fillId="0" borderId="0">
      <alignment vertical="center"/>
    </xf>
    <xf numFmtId="0" fontId="20" fillId="8" borderId="0" applyNumberFormat="0" applyBorder="0" applyAlignment="0" applyProtection="0">
      <alignment vertical="center"/>
    </xf>
    <xf numFmtId="0" fontId="51" fillId="0" borderId="0">
      <alignment vertical="center"/>
    </xf>
    <xf numFmtId="0" fontId="20" fillId="8" borderId="0" applyNumberFormat="0" applyBorder="0" applyAlignment="0" applyProtection="0">
      <alignment vertical="center"/>
    </xf>
    <xf numFmtId="0" fontId="20" fillId="23" borderId="0" applyNumberFormat="0" applyBorder="0" applyAlignment="0" applyProtection="0">
      <alignment vertical="center"/>
    </xf>
    <xf numFmtId="0" fontId="20" fillId="8" borderId="0" applyNumberFormat="0" applyBorder="0" applyAlignment="0" applyProtection="0">
      <alignment vertical="center"/>
    </xf>
    <xf numFmtId="0" fontId="21" fillId="10" borderId="0" applyNumberFormat="0" applyBorder="0" applyAlignment="0" applyProtection="0">
      <alignment vertical="center"/>
    </xf>
    <xf numFmtId="0" fontId="20" fillId="8" borderId="0" applyNumberFormat="0" applyBorder="0" applyAlignment="0" applyProtection="0">
      <alignment vertical="center"/>
    </xf>
    <xf numFmtId="0" fontId="51" fillId="0" borderId="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16" borderId="0" applyNumberFormat="0" applyBorder="0" applyAlignment="0" applyProtection="0">
      <alignment vertical="center"/>
    </xf>
    <xf numFmtId="0" fontId="20" fillId="8" borderId="0" applyNumberFormat="0" applyBorder="0" applyAlignment="0" applyProtection="0">
      <alignment vertical="center"/>
    </xf>
    <xf numFmtId="0" fontId="21"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1" fillId="0" borderId="0"/>
    <xf numFmtId="0" fontId="20" fillId="8" borderId="0" applyNumberFormat="0" applyBorder="0" applyAlignment="0" applyProtection="0">
      <alignment vertical="center"/>
    </xf>
    <xf numFmtId="0" fontId="51" fillId="0" borderId="0"/>
    <xf numFmtId="0" fontId="20" fillId="16" borderId="0" applyNumberFormat="0" applyBorder="0" applyAlignment="0" applyProtection="0">
      <alignment vertical="center"/>
    </xf>
    <xf numFmtId="0" fontId="21" fillId="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4" fillId="0" borderId="10" applyNumberFormat="0" applyFill="0" applyAlignment="0" applyProtection="0">
      <alignment vertical="center"/>
    </xf>
    <xf numFmtId="0" fontId="20" fillId="16" borderId="0" applyNumberFormat="0" applyBorder="0" applyAlignment="0" applyProtection="0">
      <alignment vertical="center"/>
    </xf>
    <xf numFmtId="0" fontId="24" fillId="0" borderId="10" applyNumberFormat="0" applyFill="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7" fillId="5" borderId="7" applyNumberFormat="0" applyAlignment="0" applyProtection="0">
      <alignment vertical="center"/>
    </xf>
    <xf numFmtId="0" fontId="28" fillId="0" borderId="6" applyNumberFormat="0" applyFill="0" applyAlignment="0" applyProtection="0">
      <alignment vertical="center"/>
    </xf>
    <xf numFmtId="0" fontId="20" fillId="19" borderId="0" applyNumberFormat="0" applyBorder="0" applyAlignment="0" applyProtection="0">
      <alignment vertical="center"/>
    </xf>
    <xf numFmtId="0" fontId="27" fillId="5" borderId="7" applyNumberFormat="0" applyAlignment="0" applyProtection="0">
      <alignment vertical="center"/>
    </xf>
    <xf numFmtId="0" fontId="51" fillId="0" borderId="0"/>
    <xf numFmtId="0" fontId="21" fillId="16" borderId="0" applyNumberFormat="0" applyBorder="0" applyAlignment="0" applyProtection="0">
      <alignment vertical="center"/>
    </xf>
    <xf numFmtId="0" fontId="26" fillId="0" borderId="0" applyNumberFormat="0" applyFill="0" applyBorder="0" applyAlignment="0" applyProtection="0">
      <alignment vertical="center"/>
    </xf>
    <xf numFmtId="0" fontId="20" fillId="17" borderId="0" applyNumberFormat="0" applyBorder="0" applyAlignment="0" applyProtection="0">
      <alignment vertical="center"/>
    </xf>
    <xf numFmtId="0" fontId="43"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3" borderId="0" applyNumberFormat="0" applyBorder="0" applyAlignment="0" applyProtection="0">
      <alignment vertical="center"/>
    </xf>
    <xf numFmtId="0" fontId="40" fillId="12" borderId="12" applyNumberFormat="0" applyAlignment="0" applyProtection="0">
      <alignment vertical="center"/>
    </xf>
    <xf numFmtId="0" fontId="51" fillId="0" borderId="0"/>
    <xf numFmtId="0" fontId="21" fillId="24" borderId="0" applyNumberFormat="0" applyBorder="0" applyAlignment="0" applyProtection="0">
      <alignment vertical="center"/>
    </xf>
    <xf numFmtId="0" fontId="20" fillId="17" borderId="0" applyNumberFormat="0" applyBorder="0" applyAlignment="0" applyProtection="0">
      <alignment vertical="center"/>
    </xf>
    <xf numFmtId="0" fontId="20" fillId="3"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1" fillId="14" borderId="0" applyNumberFormat="0" applyBorder="0" applyAlignment="0" applyProtection="0">
      <alignment vertical="center"/>
    </xf>
    <xf numFmtId="0" fontId="20" fillId="17" borderId="0" applyNumberFormat="0" applyBorder="0" applyAlignment="0" applyProtection="0">
      <alignment vertical="center"/>
    </xf>
    <xf numFmtId="0" fontId="21" fillId="10" borderId="0" applyNumberFormat="0" applyBorder="0" applyAlignment="0" applyProtection="0">
      <alignment vertical="center"/>
    </xf>
    <xf numFmtId="0" fontId="21" fillId="25" borderId="0" applyNumberFormat="0" applyBorder="0" applyAlignment="0" applyProtection="0">
      <alignment vertical="center"/>
    </xf>
    <xf numFmtId="0" fontId="20" fillId="17"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1" fillId="21"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42" fillId="19"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1" fillId="7" borderId="0" applyNumberFormat="0" applyBorder="0" applyAlignment="0" applyProtection="0">
      <alignment vertical="center"/>
    </xf>
    <xf numFmtId="0" fontId="42" fillId="19" borderId="0" applyNumberFormat="0" applyBorder="0" applyAlignment="0" applyProtection="0">
      <alignment vertical="center"/>
    </xf>
    <xf numFmtId="0" fontId="20" fillId="3" borderId="0" applyNumberFormat="0" applyBorder="0" applyAlignment="0" applyProtection="0">
      <alignment vertical="center"/>
    </xf>
    <xf numFmtId="0" fontId="51" fillId="0" borderId="0"/>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51" fillId="0" borderId="0"/>
    <xf numFmtId="0" fontId="20" fillId="3" borderId="0" applyNumberFormat="0" applyBorder="0" applyAlignment="0" applyProtection="0">
      <alignment vertical="center"/>
    </xf>
    <xf numFmtId="0" fontId="51" fillId="0" borderId="0"/>
    <xf numFmtId="0" fontId="21" fillId="2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0" borderId="6"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0" borderId="10"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19" borderId="0" applyNumberFormat="0" applyBorder="0" applyAlignment="0" applyProtection="0">
      <alignment vertical="center"/>
    </xf>
    <xf numFmtId="0" fontId="20" fillId="23" borderId="0" applyNumberFormat="0" applyBorder="0" applyAlignment="0" applyProtection="0">
      <alignment vertical="center"/>
    </xf>
    <xf numFmtId="0" fontId="51" fillId="0" borderId="0"/>
    <xf numFmtId="0" fontId="21" fillId="7" borderId="0" applyNumberFormat="0" applyBorder="0" applyAlignment="0" applyProtection="0">
      <alignment vertical="center"/>
    </xf>
    <xf numFmtId="0" fontId="20" fillId="23" borderId="0" applyNumberFormat="0" applyBorder="0" applyAlignment="0" applyProtection="0">
      <alignment vertical="center"/>
    </xf>
    <xf numFmtId="0" fontId="21" fillId="23" borderId="0" applyNumberFormat="0" applyBorder="0" applyAlignment="0" applyProtection="0">
      <alignment vertical="center"/>
    </xf>
    <xf numFmtId="0" fontId="23" fillId="0" borderId="6" applyNumberFormat="0" applyFill="0" applyAlignment="0" applyProtection="0">
      <alignment vertical="center"/>
    </xf>
    <xf numFmtId="0" fontId="20" fillId="16" borderId="0" applyNumberFormat="0" applyBorder="0" applyAlignment="0" applyProtection="0">
      <alignment vertical="center"/>
    </xf>
    <xf numFmtId="0" fontId="42" fillId="19"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51" fillId="0" borderId="0">
      <alignment vertical="center"/>
    </xf>
    <xf numFmtId="0" fontId="20" fillId="0" borderId="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51" fillId="0" borderId="0">
      <alignment vertical="center"/>
    </xf>
    <xf numFmtId="0" fontId="51" fillId="0" borderId="0">
      <alignment vertical="center"/>
    </xf>
    <xf numFmtId="0" fontId="20" fillId="0" borderId="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4" fillId="0" borderId="5"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27" borderId="0" applyNumberFormat="0" applyBorder="0" applyAlignment="0" applyProtection="0">
      <alignment vertical="center"/>
    </xf>
    <xf numFmtId="0" fontId="20" fillId="16" borderId="0" applyNumberFormat="0" applyBorder="0" applyAlignment="0" applyProtection="0">
      <alignment vertical="center"/>
    </xf>
    <xf numFmtId="0" fontId="51" fillId="0" borderId="0"/>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3" fillId="0" borderId="6"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8" borderId="0" applyNumberFormat="0" applyBorder="0" applyAlignment="0" applyProtection="0">
      <alignment vertical="center"/>
    </xf>
    <xf numFmtId="0" fontId="20" fillId="8"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4" fillId="0" borderId="10" applyNumberFormat="0" applyFill="0" applyAlignment="0" applyProtection="0">
      <alignment vertical="center"/>
    </xf>
    <xf numFmtId="0" fontId="51" fillId="0" borderId="0">
      <alignment vertical="center"/>
    </xf>
    <xf numFmtId="0" fontId="21" fillId="23" borderId="0" applyNumberFormat="0" applyBorder="0" applyAlignment="0" applyProtection="0">
      <alignment vertical="center"/>
    </xf>
    <xf numFmtId="0" fontId="21" fillId="21" borderId="0" applyNumberFormat="0" applyBorder="0" applyAlignment="0" applyProtection="0">
      <alignment vertical="center"/>
    </xf>
    <xf numFmtId="0" fontId="21" fillId="7" borderId="0" applyNumberFormat="0" applyBorder="0" applyAlignment="0" applyProtection="0">
      <alignment vertical="center"/>
    </xf>
    <xf numFmtId="0" fontId="51" fillId="0" borderId="0">
      <alignment vertical="center"/>
    </xf>
    <xf numFmtId="0" fontId="21" fillId="23" borderId="0" applyNumberFormat="0" applyBorder="0" applyAlignment="0" applyProtection="0">
      <alignment vertical="center"/>
    </xf>
    <xf numFmtId="0" fontId="21" fillId="21"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51" fillId="0" borderId="0"/>
    <xf numFmtId="0" fontId="51" fillId="0" borderId="0"/>
    <xf numFmtId="0" fontId="21" fillId="28" borderId="0" applyNumberFormat="0" applyBorder="0" applyAlignment="0" applyProtection="0">
      <alignment vertical="center"/>
    </xf>
    <xf numFmtId="43" fontId="51" fillId="0" borderId="0" applyFont="0" applyFill="0" applyBorder="0" applyAlignment="0" applyProtection="0">
      <alignment vertical="center"/>
    </xf>
    <xf numFmtId="0" fontId="51" fillId="0" borderId="0"/>
    <xf numFmtId="0" fontId="21" fillId="28" borderId="0" applyNumberFormat="0" applyBorder="0" applyAlignment="0" applyProtection="0">
      <alignment vertical="center"/>
    </xf>
    <xf numFmtId="43" fontId="51" fillId="0" borderId="0" applyFont="0" applyFill="0" applyBorder="0" applyAlignment="0" applyProtection="0">
      <alignment vertical="center"/>
    </xf>
    <xf numFmtId="0" fontId="21" fillId="8" borderId="0" applyNumberFormat="0" applyBorder="0" applyAlignment="0" applyProtection="0">
      <alignment vertical="center"/>
    </xf>
    <xf numFmtId="0" fontId="51" fillId="0" borderId="0"/>
    <xf numFmtId="0" fontId="20" fillId="0" borderId="0">
      <alignment vertical="center"/>
    </xf>
    <xf numFmtId="0" fontId="25" fillId="0" borderId="0" applyNumberFormat="0" applyFill="0" applyBorder="0" applyAlignment="0" applyProtection="0">
      <alignment vertical="center"/>
    </xf>
    <xf numFmtId="0" fontId="23" fillId="0" borderId="6"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45" fillId="0" borderId="14"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0"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51" fillId="0" borderId="0">
      <alignment vertical="center"/>
    </xf>
    <xf numFmtId="0" fontId="20" fillId="0" borderId="0">
      <alignment vertical="center"/>
    </xf>
    <xf numFmtId="0" fontId="21" fillId="8" borderId="0" applyNumberFormat="0" applyBorder="0" applyAlignment="0" applyProtection="0">
      <alignment vertical="center"/>
    </xf>
    <xf numFmtId="0" fontId="51" fillId="0" borderId="0">
      <alignment vertical="center"/>
    </xf>
    <xf numFmtId="0" fontId="20" fillId="0" borderId="0">
      <alignment vertical="center"/>
    </xf>
    <xf numFmtId="0" fontId="51" fillId="9" borderId="9" applyNumberFormat="0" applyFont="0" applyAlignment="0" applyProtection="0">
      <alignment vertical="center"/>
    </xf>
    <xf numFmtId="0" fontId="21" fillId="13" borderId="0" applyNumberFormat="0" applyBorder="0" applyAlignment="0" applyProtection="0">
      <alignment vertical="center"/>
    </xf>
    <xf numFmtId="0" fontId="51" fillId="0" borderId="0"/>
    <xf numFmtId="0" fontId="20"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5" borderId="0" applyNumberFormat="0" applyBorder="0" applyAlignment="0" applyProtection="0">
      <alignment vertical="center"/>
    </xf>
    <xf numFmtId="0" fontId="51" fillId="0" borderId="0"/>
    <xf numFmtId="0" fontId="51" fillId="0" borderId="0"/>
    <xf numFmtId="0" fontId="21" fillId="15" borderId="0" applyNumberFormat="0" applyBorder="0" applyAlignment="0" applyProtection="0">
      <alignment vertical="center"/>
    </xf>
    <xf numFmtId="0" fontId="41" fillId="0" borderId="13" applyNumberFormat="0" applyFill="0" applyAlignment="0" applyProtection="0">
      <alignment vertical="center"/>
    </xf>
    <xf numFmtId="0" fontId="21" fillId="19" borderId="0" applyNumberFormat="0" applyBorder="0" applyAlignment="0" applyProtection="0">
      <alignment vertical="center"/>
    </xf>
    <xf numFmtId="0" fontId="51"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0" fillId="0" borderId="0">
      <alignment vertical="center"/>
    </xf>
    <xf numFmtId="0" fontId="28" fillId="0" borderId="6" applyNumberFormat="0" applyFill="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8" fillId="0" borderId="6" applyNumberFormat="0" applyFill="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0" borderId="15" applyNumberFormat="0" applyFill="0" applyAlignment="0" applyProtection="0">
      <alignment vertical="center"/>
    </xf>
    <xf numFmtId="0" fontId="41" fillId="0" borderId="16" applyNumberFormat="0" applyFill="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1" fillId="12" borderId="0" applyNumberFormat="0" applyBorder="0" applyAlignment="0" applyProtection="0">
      <alignment vertical="center"/>
    </xf>
    <xf numFmtId="0" fontId="51" fillId="9" borderId="9" applyNumberFormat="0" applyFont="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4" fillId="0" borderId="0" applyNumberFormat="0" applyFill="0" applyBorder="0" applyAlignment="0" applyProtection="0">
      <alignment vertical="center"/>
    </xf>
    <xf numFmtId="0" fontId="51" fillId="9" borderId="9" applyNumberFormat="0" applyFont="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7" borderId="0" applyNumberFormat="0" applyBorder="0" applyAlignment="0" applyProtection="0">
      <alignment vertical="center"/>
    </xf>
    <xf numFmtId="0" fontId="51" fillId="0" borderId="0">
      <alignment vertical="center"/>
    </xf>
    <xf numFmtId="0" fontId="44" fillId="0" borderId="5"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4" fillId="0" borderId="5" applyNumberFormat="0" applyFill="0" applyAlignment="0" applyProtection="0">
      <alignment vertical="center"/>
    </xf>
    <xf numFmtId="0" fontId="51" fillId="0" borderId="0">
      <alignment vertical="center"/>
    </xf>
    <xf numFmtId="43" fontId="51" fillId="0" borderId="0" applyFont="0" applyFill="0" applyBorder="0" applyAlignment="0" applyProtection="0">
      <alignment vertical="center"/>
    </xf>
    <xf numFmtId="0" fontId="24" fillId="0" borderId="0" applyNumberFormat="0" applyFill="0" applyBorder="0" applyAlignment="0" applyProtection="0">
      <alignment vertical="center"/>
    </xf>
    <xf numFmtId="0" fontId="51" fillId="0" borderId="0">
      <alignment vertical="center"/>
    </xf>
    <xf numFmtId="0" fontId="21" fillId="7" borderId="0" applyNumberFormat="0" applyBorder="0" applyAlignment="0" applyProtection="0">
      <alignment vertical="center"/>
    </xf>
    <xf numFmtId="0" fontId="26" fillId="0" borderId="0" applyNumberFormat="0" applyFill="0" applyBorder="0" applyAlignment="0" applyProtection="0">
      <alignment vertical="center"/>
    </xf>
    <xf numFmtId="0" fontId="21" fillId="10" borderId="0" applyNumberFormat="0" applyBorder="0" applyAlignment="0" applyProtection="0">
      <alignment vertical="center"/>
    </xf>
    <xf numFmtId="0" fontId="51" fillId="0" borderId="0">
      <alignment vertical="center"/>
    </xf>
    <xf numFmtId="0" fontId="21" fillId="16" borderId="0" applyNumberFormat="0" applyBorder="0" applyAlignment="0" applyProtection="0">
      <alignment vertical="center"/>
    </xf>
    <xf numFmtId="0" fontId="51" fillId="0" borderId="0">
      <alignment vertical="center"/>
    </xf>
    <xf numFmtId="0" fontId="31" fillId="18" borderId="0" applyNumberFormat="0" applyBorder="0" applyAlignment="0" applyProtection="0">
      <alignment vertical="center"/>
    </xf>
    <xf numFmtId="0" fontId="21" fillId="16" borderId="0" applyNumberFormat="0" applyBorder="0" applyAlignment="0" applyProtection="0">
      <alignment vertical="center"/>
    </xf>
    <xf numFmtId="0" fontId="31" fillId="18" borderId="0" applyNumberFormat="0" applyBorder="0" applyAlignment="0" applyProtection="0">
      <alignment vertical="center"/>
    </xf>
    <xf numFmtId="0" fontId="21" fillId="16" borderId="0" applyNumberFormat="0" applyBorder="0" applyAlignment="0" applyProtection="0">
      <alignment vertical="center"/>
    </xf>
    <xf numFmtId="0" fontId="31" fillId="18"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7" fillId="5" borderId="7" applyNumberFormat="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8" fillId="0" borderId="6" applyNumberFormat="0" applyFill="0" applyAlignment="0" applyProtection="0">
      <alignment vertical="center"/>
    </xf>
    <xf numFmtId="0" fontId="20" fillId="0" borderId="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51" fillId="0" borderId="0"/>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46" fillId="0" borderId="15" applyNumberFormat="0" applyFill="0" applyAlignment="0" applyProtection="0">
      <alignment vertical="center"/>
    </xf>
    <xf numFmtId="0" fontId="51" fillId="0" borderId="0">
      <alignment vertical="center"/>
    </xf>
    <xf numFmtId="0" fontId="46" fillId="0" borderId="15" applyNumberFormat="0" applyFill="0" applyAlignment="0" applyProtection="0">
      <alignment vertical="center"/>
    </xf>
    <xf numFmtId="0" fontId="41" fillId="0" borderId="17" applyNumberFormat="0" applyFill="0" applyAlignment="0" applyProtection="0">
      <alignment vertical="center"/>
    </xf>
    <xf numFmtId="0" fontId="47" fillId="0" borderId="18" applyNumberFormat="0" applyFill="0" applyAlignment="0" applyProtection="0">
      <alignment vertical="center"/>
    </xf>
    <xf numFmtId="0" fontId="20" fillId="0" borderId="0">
      <alignment vertical="center"/>
    </xf>
    <xf numFmtId="0" fontId="23" fillId="0" borderId="6" applyNumberFormat="0" applyFill="0" applyAlignment="0" applyProtection="0">
      <alignment vertical="center"/>
    </xf>
    <xf numFmtId="0" fontId="51" fillId="0" borderId="0">
      <alignment vertical="center"/>
    </xf>
    <xf numFmtId="0" fontId="25" fillId="0" borderId="0" applyNumberFormat="0" applyFill="0" applyBorder="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44" fillId="0" borderId="5" applyNumberFormat="0" applyFill="0" applyAlignment="0" applyProtection="0">
      <alignment vertical="center"/>
    </xf>
    <xf numFmtId="0" fontId="23" fillId="0" borderId="6" applyNumberFormat="0" applyFill="0" applyAlignment="0" applyProtection="0">
      <alignment vertical="center"/>
    </xf>
    <xf numFmtId="0" fontId="42" fillId="19" borderId="0" applyNumberFormat="0" applyBorder="0" applyAlignment="0" applyProtection="0">
      <alignment vertical="center"/>
    </xf>
    <xf numFmtId="0" fontId="23" fillId="0" borderId="6" applyNumberFormat="0" applyFill="0" applyAlignment="0" applyProtection="0">
      <alignment vertical="center"/>
    </xf>
    <xf numFmtId="0" fontId="51" fillId="0" borderId="0"/>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51" fillId="0" borderId="0"/>
    <xf numFmtId="0" fontId="48" fillId="0" borderId="18" applyNumberFormat="0" applyFill="0" applyAlignment="0" applyProtection="0">
      <alignment vertical="center"/>
    </xf>
    <xf numFmtId="0" fontId="24" fillId="0" borderId="10" applyNumberFormat="0" applyFill="0" applyAlignment="0" applyProtection="0">
      <alignment vertical="center"/>
    </xf>
    <xf numFmtId="0" fontId="51" fillId="0" borderId="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37" fillId="0" borderId="11" applyNumberFormat="0" applyFill="0" applyAlignment="0" applyProtection="0">
      <alignment vertical="center"/>
    </xf>
    <xf numFmtId="0" fontId="51" fillId="0" borderId="0">
      <alignment vertical="center"/>
    </xf>
    <xf numFmtId="0" fontId="37" fillId="0" borderId="11" applyNumberFormat="0" applyFill="0" applyAlignment="0" applyProtection="0">
      <alignment vertical="center"/>
    </xf>
    <xf numFmtId="0" fontId="43" fillId="0" borderId="10"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1" fillId="0" borderId="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1"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18" borderId="0" applyNumberFormat="0" applyBorder="0" applyAlignment="0" applyProtection="0">
      <alignment vertical="center"/>
    </xf>
    <xf numFmtId="0" fontId="51" fillId="0" borderId="0">
      <alignment vertical="center"/>
    </xf>
    <xf numFmtId="0" fontId="21" fillId="12"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51" fillId="0" borderId="0"/>
    <xf numFmtId="0" fontId="31" fillId="18" borderId="0" applyNumberFormat="0" applyBorder="0" applyAlignment="0" applyProtection="0">
      <alignment vertical="center"/>
    </xf>
    <xf numFmtId="0" fontId="49" fillId="18" borderId="0" applyNumberFormat="0" applyBorder="0" applyAlignment="0" applyProtection="0">
      <alignment vertical="center"/>
    </xf>
    <xf numFmtId="0" fontId="21" fillId="21"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39" fillId="13" borderId="0" applyNumberFormat="0" applyBorder="0" applyAlignment="0" applyProtection="0">
      <alignment vertical="center"/>
    </xf>
    <xf numFmtId="0" fontId="21" fillId="2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40" fillId="12" borderId="12" applyNumberFormat="0" applyAlignment="0" applyProtection="0">
      <alignment vertical="center"/>
    </xf>
    <xf numFmtId="0" fontId="51" fillId="0" borderId="0"/>
    <xf numFmtId="0" fontId="51" fillId="0" borderId="0">
      <alignment vertical="center"/>
    </xf>
    <xf numFmtId="0" fontId="51" fillId="0" borderId="0"/>
    <xf numFmtId="0" fontId="51" fillId="0" borderId="0"/>
    <xf numFmtId="0" fontId="44" fillId="0" borderId="5" applyNumberFormat="0" applyFill="0" applyAlignment="0" applyProtection="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7" fillId="5" borderId="7" applyNumberFormat="0" applyAlignment="0" applyProtection="0">
      <alignment vertical="center"/>
    </xf>
    <xf numFmtId="0" fontId="51" fillId="0" borderId="0"/>
    <xf numFmtId="0" fontId="27" fillId="5" borderId="7" applyNumberFormat="0" applyAlignment="0" applyProtection="0">
      <alignment vertical="center"/>
    </xf>
    <xf numFmtId="0" fontId="51" fillId="0" borderId="0"/>
    <xf numFmtId="0" fontId="27" fillId="5" borderId="7" applyNumberFormat="0" applyAlignment="0" applyProtection="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0"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 fillId="0" borderId="0" applyNumberFormat="0" applyFill="0" applyBorder="0" applyAlignment="0" applyProtection="0">
      <alignment vertical="center"/>
    </xf>
    <xf numFmtId="0" fontId="51" fillId="0" borderId="0"/>
    <xf numFmtId="0" fontId="51" fillId="0" borderId="0"/>
    <xf numFmtId="0" fontId="41" fillId="0" borderId="13" applyNumberFormat="0" applyFill="0" applyAlignment="0" applyProtection="0">
      <alignment vertical="center"/>
    </xf>
    <xf numFmtId="0" fontId="40" fillId="12" borderId="12" applyNumberFormat="0" applyAlignment="0" applyProtection="0">
      <alignment vertical="center"/>
    </xf>
    <xf numFmtId="0" fontId="51" fillId="0" borderId="0"/>
    <xf numFmtId="0" fontId="29" fillId="16" borderId="7" applyNumberFormat="0" applyAlignment="0" applyProtection="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20" fillId="0" borderId="0">
      <alignment vertical="center"/>
    </xf>
    <xf numFmtId="0" fontId="51" fillId="0" borderId="0"/>
    <xf numFmtId="0" fontId="20" fillId="0" borderId="0">
      <alignment vertical="center"/>
    </xf>
    <xf numFmtId="0" fontId="30" fillId="17" borderId="0" applyNumberFormat="0" applyBorder="0" applyAlignment="0" applyProtection="0">
      <alignment vertical="center"/>
    </xf>
    <xf numFmtId="0" fontId="51" fillId="0" borderId="0"/>
    <xf numFmtId="0" fontId="30" fillId="17" borderId="0" applyNumberFormat="0" applyBorder="0" applyAlignment="0" applyProtection="0">
      <alignment vertical="center"/>
    </xf>
    <xf numFmtId="0" fontId="51" fillId="0" borderId="0"/>
    <xf numFmtId="0" fontId="30" fillId="17" borderId="0" applyNumberFormat="0" applyBorder="0" applyAlignment="0" applyProtection="0">
      <alignment vertical="center"/>
    </xf>
    <xf numFmtId="0" fontId="51" fillId="0" borderId="0"/>
    <xf numFmtId="0" fontId="20" fillId="0" borderId="0">
      <alignment vertical="center"/>
    </xf>
    <xf numFmtId="0" fontId="30" fillId="17" borderId="0" applyNumberFormat="0" applyBorder="0" applyAlignment="0" applyProtection="0">
      <alignment vertical="center"/>
    </xf>
    <xf numFmtId="0" fontId="51" fillId="0" borderId="0"/>
    <xf numFmtId="0" fontId="21" fillId="12" borderId="0" applyNumberFormat="0" applyBorder="0" applyAlignment="0" applyProtection="0">
      <alignment vertical="center"/>
    </xf>
    <xf numFmtId="0" fontId="30" fillId="17" borderId="0" applyNumberFormat="0" applyBorder="0" applyAlignment="0" applyProtection="0">
      <alignment vertical="center"/>
    </xf>
    <xf numFmtId="0" fontId="51" fillId="0" borderId="0"/>
    <xf numFmtId="0" fontId="21" fillId="12" borderId="0" applyNumberFormat="0" applyBorder="0" applyAlignment="0" applyProtection="0">
      <alignment vertical="center"/>
    </xf>
    <xf numFmtId="0" fontId="51" fillId="0" borderId="0"/>
    <xf numFmtId="0" fontId="40" fillId="12" borderId="12" applyNumberFormat="0" applyAlignment="0" applyProtection="0">
      <alignment vertical="center"/>
    </xf>
    <xf numFmtId="0" fontId="51" fillId="0" borderId="0"/>
    <xf numFmtId="0" fontId="51" fillId="0" borderId="0"/>
    <xf numFmtId="0" fontId="51" fillId="0" borderId="0">
      <alignment vertical="center"/>
    </xf>
    <xf numFmtId="0" fontId="51" fillId="0" borderId="0"/>
    <xf numFmtId="0" fontId="33" fillId="8" borderId="7" applyNumberFormat="0" applyAlignment="0" applyProtection="0">
      <alignment vertical="center"/>
    </xf>
    <xf numFmtId="0" fontId="51" fillId="0" borderId="0"/>
    <xf numFmtId="0" fontId="51" fillId="0" borderId="0">
      <alignment vertical="center"/>
    </xf>
    <xf numFmtId="0" fontId="51" fillId="0" borderId="0"/>
    <xf numFmtId="0" fontId="51" fillId="0" borderId="0"/>
    <xf numFmtId="0" fontId="51" fillId="0" borderId="0"/>
    <xf numFmtId="0" fontId="40" fillId="12" borderId="12" applyNumberFormat="0" applyAlignment="0" applyProtection="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20" fillId="0" borderId="0">
      <alignment vertical="center"/>
    </xf>
    <xf numFmtId="0" fontId="51" fillId="0" borderId="0"/>
    <xf numFmtId="0" fontId="51" fillId="0" borderId="0"/>
    <xf numFmtId="0" fontId="39" fillId="17" borderId="0" applyNumberFormat="0" applyBorder="0" applyAlignment="0" applyProtection="0">
      <alignment vertical="center"/>
    </xf>
    <xf numFmtId="0" fontId="51" fillId="0" borderId="0"/>
    <xf numFmtId="0" fontId="51" fillId="0" borderId="0"/>
    <xf numFmtId="0" fontId="51" fillId="0" borderId="0"/>
    <xf numFmtId="0" fontId="39" fillId="17" borderId="0" applyNumberFormat="0" applyBorder="0" applyAlignment="0" applyProtection="0">
      <alignment vertical="center"/>
    </xf>
    <xf numFmtId="0" fontId="51" fillId="0" borderId="0"/>
    <xf numFmtId="0" fontId="21" fillId="26"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xf numFmtId="0" fontId="40" fillId="12" borderId="12" applyNumberFormat="0" applyAlignment="0" applyProtection="0">
      <alignment vertical="center"/>
    </xf>
    <xf numFmtId="0" fontId="51" fillId="0" borderId="0"/>
    <xf numFmtId="0" fontId="51" fillId="0" borderId="0">
      <alignment vertical="center"/>
    </xf>
    <xf numFmtId="0" fontId="51" fillId="0" borderId="0">
      <alignment vertical="center"/>
    </xf>
    <xf numFmtId="0" fontId="20" fillId="0" borderId="0">
      <alignment vertical="center"/>
    </xf>
    <xf numFmtId="0" fontId="51" fillId="0" borderId="0">
      <alignment vertical="center"/>
    </xf>
    <xf numFmtId="0" fontId="51" fillId="0" borderId="0">
      <alignment vertical="center"/>
    </xf>
    <xf numFmtId="0" fontId="5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1" fillId="0" borderId="0">
      <alignment vertical="center"/>
    </xf>
    <xf numFmtId="0" fontId="30" fillId="17"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2" fillId="5" borderId="8" applyNumberFormat="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0" fillId="0" borderId="0"/>
    <xf numFmtId="0" fontId="50" fillId="0" borderId="0"/>
    <xf numFmtId="0" fontId="51" fillId="0" borderId="0">
      <alignment vertical="center"/>
    </xf>
    <xf numFmtId="0" fontId="51" fillId="0" borderId="0">
      <alignment vertical="center"/>
    </xf>
    <xf numFmtId="0" fontId="38" fillId="0" borderId="0" applyNumberForma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43" fontId="51" fillId="0" borderId="0" applyFont="0" applyFill="0" applyBorder="0" applyAlignment="0" applyProtection="0">
      <alignment vertical="center"/>
    </xf>
    <xf numFmtId="0" fontId="51" fillId="0" borderId="0">
      <alignment vertical="center"/>
    </xf>
    <xf numFmtId="0" fontId="40" fillId="12" borderId="12" applyNumberFormat="0" applyAlignment="0" applyProtection="0">
      <alignment vertical="center"/>
    </xf>
    <xf numFmtId="0" fontId="38" fillId="0" borderId="0" applyNumberFormat="0" applyFill="0" applyBorder="0" applyAlignment="0" applyProtection="0">
      <alignment vertical="center"/>
    </xf>
    <xf numFmtId="0" fontId="51" fillId="0" borderId="0">
      <alignment vertical="center"/>
    </xf>
    <xf numFmtId="0" fontId="40" fillId="12" borderId="12" applyNumberFormat="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2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41" fillId="0" borderId="13" applyNumberFormat="0" applyFill="0" applyAlignment="0" applyProtection="0">
      <alignment vertical="center"/>
    </xf>
    <xf numFmtId="0" fontId="5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20" fillId="0" borderId="0">
      <alignment vertical="center"/>
    </xf>
    <xf numFmtId="0" fontId="20" fillId="0" borderId="0">
      <alignment vertical="center"/>
    </xf>
    <xf numFmtId="0" fontId="20"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0" fillId="0" borderId="0">
      <alignment vertical="center"/>
    </xf>
    <xf numFmtId="0" fontId="51" fillId="0" borderId="0"/>
    <xf numFmtId="0" fontId="51" fillId="0" borderId="0"/>
    <xf numFmtId="0" fontId="51" fillId="0" borderId="0"/>
    <xf numFmtId="0" fontId="20" fillId="0" borderId="0">
      <alignment vertical="center"/>
    </xf>
    <xf numFmtId="0" fontId="51" fillId="0" borderId="0"/>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21" fillId="4"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38" fillId="0" borderId="0" applyNumberFormat="0" applyFill="0" applyBorder="0" applyAlignment="0" applyProtection="0">
      <alignment vertical="center"/>
    </xf>
    <xf numFmtId="0" fontId="41" fillId="0" borderId="13" applyNumberFormat="0" applyFill="0" applyAlignment="0" applyProtection="0">
      <alignment vertical="center"/>
    </xf>
    <xf numFmtId="0" fontId="38" fillId="0" borderId="0" applyNumberFormat="0" applyFill="0" applyBorder="0" applyAlignment="0" applyProtection="0">
      <alignment vertical="center"/>
    </xf>
    <xf numFmtId="0" fontId="41" fillId="0" borderId="13" applyNumberFormat="0" applyFill="0" applyAlignment="0" applyProtection="0">
      <alignment vertical="center"/>
    </xf>
    <xf numFmtId="0" fontId="40" fillId="12" borderId="12" applyNumberFormat="0" applyAlignment="0" applyProtection="0">
      <alignment vertical="center"/>
    </xf>
    <xf numFmtId="0" fontId="41" fillId="0" borderId="13" applyNumberFormat="0" applyFill="0" applyAlignment="0" applyProtection="0">
      <alignment vertical="center"/>
    </xf>
    <xf numFmtId="0" fontId="40" fillId="12" borderId="12" applyNumberFormat="0" applyAlignment="0" applyProtection="0">
      <alignment vertical="center"/>
    </xf>
    <xf numFmtId="0" fontId="38" fillId="0" borderId="0" applyNumberFormat="0" applyFill="0" applyBorder="0" applyAlignment="0" applyProtection="0">
      <alignment vertical="center"/>
    </xf>
    <xf numFmtId="0" fontId="41" fillId="0" borderId="16" applyNumberFormat="0" applyFill="0" applyAlignment="0" applyProtection="0">
      <alignment vertical="center"/>
    </xf>
    <xf numFmtId="0" fontId="41" fillId="0" borderId="16" applyNumberFormat="0" applyFill="0" applyAlignment="0" applyProtection="0">
      <alignment vertical="center"/>
    </xf>
    <xf numFmtId="0" fontId="27" fillId="5" borderId="7" applyNumberFormat="0" applyAlignment="0" applyProtection="0">
      <alignment vertical="center"/>
    </xf>
    <xf numFmtId="0" fontId="27" fillId="5" borderId="7" applyNumberFormat="0" applyAlignment="0" applyProtection="0">
      <alignment vertical="center"/>
    </xf>
    <xf numFmtId="0" fontId="27" fillId="5" borderId="7" applyNumberFormat="0" applyAlignment="0" applyProtection="0">
      <alignment vertical="center"/>
    </xf>
    <xf numFmtId="0" fontId="27" fillId="5" borderId="7" applyNumberFormat="0" applyAlignment="0" applyProtection="0">
      <alignment vertical="center"/>
    </xf>
    <xf numFmtId="0" fontId="29" fillId="16" borderId="7" applyNumberFormat="0" applyAlignment="0" applyProtection="0">
      <alignment vertical="center"/>
    </xf>
    <xf numFmtId="0" fontId="40" fillId="12" borderId="12" applyNumberFormat="0" applyAlignment="0" applyProtection="0">
      <alignment vertical="center"/>
    </xf>
    <xf numFmtId="0" fontId="40" fillId="12" borderId="12" applyNumberFormat="0" applyAlignment="0" applyProtection="0">
      <alignment vertical="center"/>
    </xf>
    <xf numFmtId="0" fontId="38" fillId="0" borderId="0" applyNumberFormat="0" applyFill="0" applyBorder="0" applyAlignment="0" applyProtection="0">
      <alignment vertical="center"/>
    </xf>
    <xf numFmtId="0" fontId="40" fillId="12" borderId="12" applyNumberFormat="0" applyAlignment="0" applyProtection="0">
      <alignment vertical="center"/>
    </xf>
    <xf numFmtId="0" fontId="44" fillId="0" borderId="5" applyNumberFormat="0" applyFill="0" applyAlignment="0" applyProtection="0">
      <alignment vertical="center"/>
    </xf>
    <xf numFmtId="0" fontId="40" fillId="12" borderId="12" applyNumberFormat="0" applyAlignment="0" applyProtection="0">
      <alignment vertical="center"/>
    </xf>
    <xf numFmtId="0" fontId="44" fillId="0" borderId="5"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17" borderId="0" applyNumberFormat="0" applyBorder="0" applyAlignment="0" applyProtection="0">
      <alignment vertical="center"/>
    </xf>
    <xf numFmtId="0" fontId="21" fillId="12" borderId="0" applyNumberFormat="0" applyBorder="0" applyAlignment="0" applyProtection="0">
      <alignment vertical="center"/>
    </xf>
    <xf numFmtId="0" fontId="26" fillId="0" borderId="0" applyNumberFormat="0" applyFill="0" applyBorder="0" applyAlignment="0" applyProtection="0">
      <alignment vertical="center"/>
    </xf>
    <xf numFmtId="0" fontId="21" fillId="12"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10"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5" applyNumberFormat="0" applyFill="0" applyAlignment="0" applyProtection="0">
      <alignment vertical="center"/>
    </xf>
    <xf numFmtId="0" fontId="44" fillId="0" borderId="5" applyNumberFormat="0" applyFill="0" applyAlignment="0" applyProtection="0">
      <alignment vertical="center"/>
    </xf>
    <xf numFmtId="0" fontId="44" fillId="0" borderId="5" applyNumberFormat="0" applyFill="0" applyAlignment="0" applyProtection="0">
      <alignment vertical="center"/>
    </xf>
    <xf numFmtId="0" fontId="44" fillId="0" borderId="5" applyNumberFormat="0" applyFill="0" applyAlignment="0" applyProtection="0">
      <alignment vertical="center"/>
    </xf>
    <xf numFmtId="0" fontId="44" fillId="0" borderId="5" applyNumberFormat="0" applyFill="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10"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4"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10"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5" borderId="8" applyNumberFormat="0" applyAlignment="0" applyProtection="0">
      <alignment vertical="center"/>
    </xf>
    <xf numFmtId="0" fontId="32" fillId="16" borderId="8" applyNumberFormat="0" applyAlignment="0" applyProtection="0">
      <alignment vertical="center"/>
    </xf>
    <xf numFmtId="0" fontId="32" fillId="16" borderId="8"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33" fillId="8" borderId="7" applyNumberForma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51" fillId="9" borderId="9" applyNumberFormat="0" applyFont="0" applyAlignment="0" applyProtection="0">
      <alignment vertical="center"/>
    </xf>
    <xf numFmtId="0" fontId="20" fillId="9" borderId="9" applyNumberFormat="0" applyFont="0" applyAlignment="0" applyProtection="0">
      <alignment vertical="center"/>
    </xf>
  </cellStyleXfs>
  <cellXfs count="7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216" applyFont="1" applyAlignment="1">
      <alignment horizontal="center" vertical="center"/>
    </xf>
    <xf numFmtId="0" fontId="4" fillId="0" borderId="0" xfId="216" applyFont="1" applyAlignment="1">
      <alignment horizontal="center" vertical="center"/>
    </xf>
    <xf numFmtId="0" fontId="5" fillId="0" borderId="0" xfId="216"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216" applyFont="1" applyAlignment="1">
      <alignment horizontal="left" vertical="center"/>
    </xf>
    <xf numFmtId="0" fontId="10" fillId="0" borderId="0" xfId="216" applyFont="1">
      <alignment vertical="center"/>
    </xf>
    <xf numFmtId="178" fontId="10" fillId="0" borderId="0" xfId="216" applyNumberFormat="1" applyFont="1" applyAlignment="1">
      <alignment horizontal="center" vertical="center"/>
    </xf>
    <xf numFmtId="0" fontId="10" fillId="0" borderId="0" xfId="216" applyFont="1" applyAlignment="1">
      <alignment horizontal="center" vertical="center"/>
    </xf>
    <xf numFmtId="178" fontId="14" fillId="0" borderId="0" xfId="216" applyNumberFormat="1" applyFont="1" applyAlignment="1" applyProtection="1">
      <alignment horizontal="center" vertical="center" wrapText="1"/>
      <protection locked="0"/>
    </xf>
    <xf numFmtId="178" fontId="17" fillId="0" borderId="1" xfId="216" applyNumberFormat="1" applyFont="1" applyBorder="1" applyAlignment="1" applyProtection="1">
      <alignment horizontal="center" vertical="center" wrapText="1"/>
      <protection locked="0"/>
    </xf>
    <xf numFmtId="0" fontId="7" fillId="0" borderId="1" xfId="216" applyFont="1" applyBorder="1" applyAlignment="1" applyProtection="1">
      <alignment vertical="center" wrapText="1"/>
      <protection locked="0"/>
    </xf>
    <xf numFmtId="0" fontId="7" fillId="0" borderId="1" xfId="216" applyFont="1" applyBorder="1" applyAlignment="1" applyProtection="1">
      <alignment horizontal="center" vertical="center" wrapText="1"/>
      <protection locked="0"/>
    </xf>
    <xf numFmtId="178" fontId="7" fillId="0" borderId="1" xfId="216" applyNumberFormat="1"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57" fontId="18" fillId="0" borderId="1" xfId="0" applyNumberFormat="1" applyFont="1" applyBorder="1" applyAlignment="1">
      <alignment horizontal="center" vertical="center" wrapText="1"/>
    </xf>
    <xf numFmtId="0" fontId="18" fillId="0" borderId="1" xfId="0" applyFont="1" applyBorder="1" applyAlignment="1">
      <alignment horizontal="justify" vertical="center" wrapText="1"/>
    </xf>
    <xf numFmtId="178" fontId="18" fillId="0" borderId="1" xfId="0" applyNumberFormat="1" applyFont="1" applyBorder="1" applyAlignment="1">
      <alignment horizontal="center" vertical="center" wrapText="1"/>
    </xf>
    <xf numFmtId="178" fontId="18" fillId="0" borderId="1" xfId="216" applyNumberFormat="1"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left" vertical="center" wrapText="1"/>
    </xf>
    <xf numFmtId="179" fontId="18" fillId="0" borderId="1" xfId="0" applyNumberFormat="1" applyFont="1" applyBorder="1" applyAlignment="1">
      <alignment horizontal="justify" vertical="center" wrapText="1"/>
    </xf>
    <xf numFmtId="0" fontId="18" fillId="2" borderId="1" xfId="0" applyFont="1" applyFill="1" applyBorder="1" applyAlignment="1">
      <alignment horizontal="center" vertical="center" wrapText="1"/>
    </xf>
    <xf numFmtId="57" fontId="18" fillId="2" borderId="1" xfId="0"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178" fontId="18" fillId="2" borderId="1" xfId="216" applyNumberFormat="1" applyFont="1" applyFill="1" applyBorder="1" applyAlignment="1">
      <alignment horizontal="center" vertical="center" wrapText="1"/>
    </xf>
    <xf numFmtId="178" fontId="18" fillId="0" borderId="1" xfId="0" applyNumberFormat="1" applyFont="1" applyBorder="1" applyAlignment="1">
      <alignment horizontal="center" vertical="center"/>
    </xf>
    <xf numFmtId="178" fontId="7" fillId="0" borderId="1" xfId="216" applyNumberFormat="1" applyFont="1" applyBorder="1" applyAlignment="1">
      <alignment horizontal="center" vertical="center" wrapText="1"/>
    </xf>
    <xf numFmtId="179" fontId="18"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Border="1" applyAlignment="1">
      <alignment horizontal="left" vertical="center" wrapText="1"/>
    </xf>
    <xf numFmtId="179" fontId="1"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9" fontId="18" fillId="2" borderId="1" xfId="0" applyNumberFormat="1" applyFont="1" applyFill="1" applyBorder="1" applyAlignment="1">
      <alignment horizontal="justify" vertical="center" wrapText="1"/>
    </xf>
    <xf numFmtId="178" fontId="18" fillId="2" borderId="1" xfId="0" applyNumberFormat="1" applyFont="1" applyFill="1" applyBorder="1" applyAlignment="1">
      <alignment horizontal="center" vertical="center" wrapText="1"/>
    </xf>
    <xf numFmtId="0" fontId="18" fillId="0" borderId="1" xfId="216" applyFont="1" applyBorder="1" applyAlignment="1">
      <alignment horizontal="center" vertical="center" wrapText="1"/>
    </xf>
    <xf numFmtId="0" fontId="18" fillId="0" borderId="1" xfId="216" applyFont="1" applyBorder="1" applyAlignment="1">
      <alignment vertical="center" wrapText="1"/>
    </xf>
    <xf numFmtId="0" fontId="14" fillId="0" borderId="0" xfId="216" applyFont="1" applyAlignment="1" applyProtection="1">
      <alignment horizontal="center" vertical="center" wrapText="1"/>
      <protection locked="0"/>
    </xf>
    <xf numFmtId="0" fontId="15" fillId="0" borderId="1" xfId="0" applyFont="1" applyBorder="1" applyAlignment="1">
      <alignment horizontal="center" vertical="center" wrapText="1"/>
    </xf>
    <xf numFmtId="180" fontId="15" fillId="0" borderId="1" xfId="0" applyNumberFormat="1" applyFont="1" applyBorder="1" applyAlignment="1">
      <alignment horizontal="center" vertical="center" wrapText="1"/>
    </xf>
    <xf numFmtId="181" fontId="18" fillId="0" borderId="1" xfId="0" applyNumberFormat="1" applyFont="1" applyBorder="1" applyAlignment="1">
      <alignment horizontal="center" vertical="center" wrapText="1"/>
    </xf>
    <xf numFmtId="181" fontId="18" fillId="0" borderId="1" xfId="0" applyNumberFormat="1" applyFont="1" applyBorder="1" applyAlignment="1">
      <alignment vertical="center" wrapText="1"/>
    </xf>
    <xf numFmtId="182" fontId="18" fillId="0" borderId="1" xfId="0" applyNumberFormat="1" applyFont="1" applyBorder="1" applyAlignment="1">
      <alignment horizontal="center" vertical="center" wrapText="1"/>
    </xf>
    <xf numFmtId="183" fontId="18" fillId="0" borderId="1" xfId="0" applyNumberFormat="1" applyFont="1" applyBorder="1" applyAlignment="1">
      <alignment horizontal="center" vertical="center" wrapText="1"/>
    </xf>
    <xf numFmtId="184" fontId="18" fillId="0" borderId="1" xfId="0" applyNumberFormat="1" applyFont="1" applyBorder="1" applyAlignment="1">
      <alignment horizontal="center" vertical="center" wrapText="1"/>
    </xf>
    <xf numFmtId="185" fontId="18" fillId="0" borderId="1" xfId="0" applyNumberFormat="1" applyFont="1" applyBorder="1" applyAlignment="1">
      <alignment horizontal="center" vertical="center" wrapText="1"/>
    </xf>
    <xf numFmtId="184" fontId="18" fillId="2" borderId="1" xfId="0" applyNumberFormat="1" applyFont="1" applyFill="1" applyBorder="1" applyAlignment="1">
      <alignment horizontal="center" vertical="center" wrapText="1"/>
    </xf>
    <xf numFmtId="0" fontId="18" fillId="0" borderId="1" xfId="0" applyFont="1" applyBorder="1" applyAlignment="1">
      <alignment vertical="center" wrapText="1"/>
    </xf>
    <xf numFmtId="0" fontId="18" fillId="2" borderId="1" xfId="216" applyFont="1" applyFill="1" applyBorder="1" applyAlignment="1">
      <alignment horizontal="center" vertical="center" wrapText="1"/>
    </xf>
    <xf numFmtId="0" fontId="11" fillId="0" borderId="0" xfId="216" applyFont="1" applyAlignment="1" applyProtection="1">
      <alignment horizontal="center" vertical="center" wrapText="1"/>
      <protection locked="0"/>
    </xf>
    <xf numFmtId="0" fontId="12" fillId="0" borderId="0" xfId="216" applyFont="1" applyAlignment="1" applyProtection="1">
      <alignment horizontal="center" vertical="center" wrapText="1"/>
      <protection locked="0"/>
    </xf>
    <xf numFmtId="178" fontId="12" fillId="0" borderId="0" xfId="216" applyNumberFormat="1" applyFont="1" applyAlignment="1" applyProtection="1">
      <alignment horizontal="center" vertical="center" wrapText="1"/>
      <protection locked="0"/>
    </xf>
    <xf numFmtId="0" fontId="13" fillId="0" borderId="0" xfId="216" applyFont="1" applyAlignment="1" applyProtection="1">
      <alignment horizontal="left" vertical="center" wrapText="1"/>
      <protection locked="0"/>
    </xf>
    <xf numFmtId="0" fontId="13" fillId="0" borderId="0" xfId="216" applyFont="1" applyAlignment="1" applyProtection="1">
      <alignment horizontal="center" vertical="center" wrapText="1"/>
      <protection locked="0"/>
    </xf>
    <xf numFmtId="0" fontId="15" fillId="0" borderId="1" xfId="216"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180" fontId="15" fillId="0" borderId="1" xfId="0" applyNumberFormat="1" applyFont="1" applyBorder="1" applyAlignment="1">
      <alignment horizontal="center" vertical="center" wrapText="1"/>
    </xf>
    <xf numFmtId="180" fontId="15" fillId="0" borderId="1" xfId="0" applyNumberFormat="1" applyFont="1" applyBorder="1" applyAlignment="1">
      <alignment vertical="center" wrapText="1"/>
    </xf>
    <xf numFmtId="0" fontId="16" fillId="0" borderId="1" xfId="216" applyFont="1" applyBorder="1" applyAlignment="1" applyProtection="1">
      <alignment horizontal="center" vertical="center" wrapText="1"/>
      <protection locked="0"/>
    </xf>
    <xf numFmtId="0" fontId="17" fillId="0" borderId="1" xfId="216" applyFont="1" applyBorder="1" applyAlignment="1" applyProtection="1">
      <alignment horizontal="center" vertical="center" wrapText="1"/>
      <protection locked="0"/>
    </xf>
    <xf numFmtId="0" fontId="7" fillId="0" borderId="1" xfId="216"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9" fontId="7" fillId="0" borderId="1" xfId="0" applyNumberFormat="1" applyFont="1" applyBorder="1" applyAlignment="1">
      <alignment horizontal="center" vertical="center" wrapText="1"/>
    </xf>
    <xf numFmtId="0" fontId="7" fillId="0" borderId="1" xfId="216" applyFont="1" applyBorder="1" applyAlignment="1">
      <alignment horizontal="center" vertical="center" wrapText="1"/>
    </xf>
    <xf numFmtId="178" fontId="15" fillId="0" borderId="2" xfId="216" applyNumberFormat="1" applyFont="1" applyBorder="1" applyAlignment="1" applyProtection="1">
      <alignment horizontal="center" vertical="center" wrapText="1"/>
      <protection locked="0"/>
    </xf>
    <xf numFmtId="178" fontId="15" fillId="0" borderId="3" xfId="216" applyNumberFormat="1" applyFont="1" applyBorder="1" applyAlignment="1" applyProtection="1">
      <alignment horizontal="center" vertical="center" wrapText="1"/>
      <protection locked="0"/>
    </xf>
    <xf numFmtId="178" fontId="15" fillId="0" borderId="4" xfId="216" applyNumberFormat="1" applyFont="1" applyBorder="1" applyAlignment="1" applyProtection="1">
      <alignment horizontal="center" vertical="center" wrapText="1"/>
      <protection locked="0"/>
    </xf>
  </cellXfs>
  <cellStyles count="1073">
    <cellStyle name="_ET_STYLE_NoName_00_" xfId="94" xr:uid="{00000000-0005-0000-0000-00008E000000}"/>
    <cellStyle name="_ET_STYLE_NoName_00_ 2" xfId="102" xr:uid="{00000000-0005-0000-0000-000096000000}"/>
    <cellStyle name="20% - 强调文字颜色 1 2" xfId="5" xr:uid="{00000000-0005-0000-0000-000008000000}"/>
    <cellStyle name="20% - 强调文字颜色 1 2 2" xfId="125" xr:uid="{00000000-0005-0000-0000-0000AD000000}"/>
    <cellStyle name="20% - 强调文字颜色 1 2 2 2" xfId="92" xr:uid="{00000000-0005-0000-0000-00008C000000}"/>
    <cellStyle name="20% - 强调文字颜色 1 2 2 2 2" xfId="128" xr:uid="{00000000-0005-0000-0000-0000B0000000}"/>
    <cellStyle name="20% - 强调文字颜色 1 2 2 2 3" xfId="132" xr:uid="{00000000-0005-0000-0000-0000B4000000}"/>
    <cellStyle name="20% - 强调文字颜色 1 2 2 3" xfId="108" xr:uid="{00000000-0005-0000-0000-00009C000000}"/>
    <cellStyle name="20% - 强调文字颜色 1 2 2 4" xfId="115" xr:uid="{00000000-0005-0000-0000-0000A3000000}"/>
    <cellStyle name="20% - 强调文字颜色 1 2 3" xfId="111" xr:uid="{00000000-0005-0000-0000-00009F000000}"/>
    <cellStyle name="20% - 强调文字颜色 1 2 3 2" xfId="118" xr:uid="{00000000-0005-0000-0000-0000A6000000}"/>
    <cellStyle name="20% - 强调文字颜色 1 2 3 2 2" xfId="122" xr:uid="{00000000-0005-0000-0000-0000AA000000}"/>
    <cellStyle name="20% - 强调文字颜色 1 2 3 2 3" xfId="12" xr:uid="{00000000-0005-0000-0000-000010000000}"/>
    <cellStyle name="20% - 强调文字颜色 1 2 3 3" xfId="135" xr:uid="{00000000-0005-0000-0000-0000B7000000}"/>
    <cellStyle name="20% - 强调文字颜色 1 2 3 4" xfId="98" xr:uid="{00000000-0005-0000-0000-000092000000}"/>
    <cellStyle name="20% - 强调文字颜色 1 2 4" xfId="138" xr:uid="{00000000-0005-0000-0000-0000BA000000}"/>
    <cellStyle name="20% - 强调文字颜色 1 2 4 2" xfId="140" xr:uid="{00000000-0005-0000-0000-0000BC000000}"/>
    <cellStyle name="20% - 强调文字颜色 1 2 4 3" xfId="142" xr:uid="{00000000-0005-0000-0000-0000BE000000}"/>
    <cellStyle name="20% - 强调文字颜色 1 2 5" xfId="146" xr:uid="{00000000-0005-0000-0000-0000C2000000}"/>
    <cellStyle name="20% - 强调文字颜色 1 2 6" xfId="147" xr:uid="{00000000-0005-0000-0000-0000C3000000}"/>
    <cellStyle name="20% - 强调文字颜色 1 3" xfId="150" xr:uid="{00000000-0005-0000-0000-0000C6000000}"/>
    <cellStyle name="20% - 强调文字颜色 1 3 2" xfId="153" xr:uid="{00000000-0005-0000-0000-0000C9000000}"/>
    <cellStyle name="20% - 强调文字颜色 1 3 3" xfId="157" xr:uid="{00000000-0005-0000-0000-0000CD000000}"/>
    <cellStyle name="20% - 强调文字颜色 2 2" xfId="160" xr:uid="{00000000-0005-0000-0000-0000D0000000}"/>
    <cellStyle name="20% - 强调文字颜色 2 2 2" xfId="161" xr:uid="{00000000-0005-0000-0000-0000D1000000}"/>
    <cellStyle name="20% - 强调文字颜色 2 2 2 2" xfId="162" xr:uid="{00000000-0005-0000-0000-0000D2000000}"/>
    <cellStyle name="20% - 强调文字颜色 2 2 2 2 2" xfId="163" xr:uid="{00000000-0005-0000-0000-0000D3000000}"/>
    <cellStyle name="20% - 强调文字颜色 2 2 2 2 3" xfId="165" xr:uid="{00000000-0005-0000-0000-0000D5000000}"/>
    <cellStyle name="20% - 强调文字颜色 2 2 2 3" xfId="168" xr:uid="{00000000-0005-0000-0000-0000D8000000}"/>
    <cellStyle name="20% - 强调文字颜色 2 2 2 4" xfId="169" xr:uid="{00000000-0005-0000-0000-0000D9000000}"/>
    <cellStyle name="20% - 强调文字颜色 2 2 3" xfId="171" xr:uid="{00000000-0005-0000-0000-0000DB000000}"/>
    <cellStyle name="20% - 强调文字颜色 2 2 3 2" xfId="172" xr:uid="{00000000-0005-0000-0000-0000DC000000}"/>
    <cellStyle name="20% - 强调文字颜色 2 2 3 2 2" xfId="173" xr:uid="{00000000-0005-0000-0000-0000DD000000}"/>
    <cellStyle name="20% - 强调文字颜色 2 2 3 2 3" xfId="177" xr:uid="{00000000-0005-0000-0000-0000E1000000}"/>
    <cellStyle name="20% - 强调文字颜色 2 2 3 3" xfId="180" xr:uid="{00000000-0005-0000-0000-0000E4000000}"/>
    <cellStyle name="20% - 强调文字颜色 2 2 3 4" xfId="182" xr:uid="{00000000-0005-0000-0000-0000E6000000}"/>
    <cellStyle name="20% - 强调文字颜色 2 2 4" xfId="184" xr:uid="{00000000-0005-0000-0000-0000E8000000}"/>
    <cellStyle name="20% - 强调文字颜色 2 2 4 2" xfId="185" xr:uid="{00000000-0005-0000-0000-0000E9000000}"/>
    <cellStyle name="20% - 强调文字颜色 2 2 4 3" xfId="187" xr:uid="{00000000-0005-0000-0000-0000EB000000}"/>
    <cellStyle name="20% - 强调文字颜色 2 2 5" xfId="188" xr:uid="{00000000-0005-0000-0000-0000EC000000}"/>
    <cellStyle name="20% - 强调文字颜色 2 2 6" xfId="189" xr:uid="{00000000-0005-0000-0000-0000ED000000}"/>
    <cellStyle name="20% - 强调文字颜色 2 3" xfId="192" xr:uid="{00000000-0005-0000-0000-0000F0000000}"/>
    <cellStyle name="20% - 强调文字颜色 2 3 2" xfId="194" xr:uid="{00000000-0005-0000-0000-0000F2000000}"/>
    <cellStyle name="20% - 强调文字颜色 2 3 3" xfId="196" xr:uid="{00000000-0005-0000-0000-0000F4000000}"/>
    <cellStyle name="20% - 强调文字颜色 2 4" xfId="199" xr:uid="{00000000-0005-0000-0000-0000F7000000}"/>
    <cellStyle name="20% - 强调文字颜色 3 2" xfId="202" xr:uid="{00000000-0005-0000-0000-0000FA000000}"/>
    <cellStyle name="20% - 强调文字颜色 3 2 2" xfId="204" xr:uid="{00000000-0005-0000-0000-0000FC000000}"/>
    <cellStyle name="20% - 强调文字颜色 3 2 2 2" xfId="205" xr:uid="{00000000-0005-0000-0000-0000FD000000}"/>
    <cellStyle name="20% - 强调文字颜色 3 2 2 2 2" xfId="207" xr:uid="{00000000-0005-0000-0000-0000FF000000}"/>
    <cellStyle name="20% - 强调文字颜色 3 2 2 2 3" xfId="208" xr:uid="{00000000-0005-0000-0000-000000010000}"/>
    <cellStyle name="20% - 强调文字颜色 3 2 2 3" xfId="209" xr:uid="{00000000-0005-0000-0000-000001010000}"/>
    <cellStyle name="20% - 强调文字颜色 3 2 2 4" xfId="211" xr:uid="{00000000-0005-0000-0000-000003010000}"/>
    <cellStyle name="20% - 强调文字颜色 3 2 3" xfId="214" xr:uid="{00000000-0005-0000-0000-000006010000}"/>
    <cellStyle name="20% - 强调文字颜色 3 2 3 2" xfId="215" xr:uid="{00000000-0005-0000-0000-000007010000}"/>
    <cellStyle name="20% - 强调文字颜色 3 2 3 2 2" xfId="217" xr:uid="{00000000-0005-0000-0000-000009010000}"/>
    <cellStyle name="20% - 强调文字颜色 3 2 3 2 3" xfId="218" xr:uid="{00000000-0005-0000-0000-00000A010000}"/>
    <cellStyle name="20% - 强调文字颜色 3 2 3 3" xfId="4" xr:uid="{00000000-0005-0000-0000-000007000000}"/>
    <cellStyle name="20% - 强调文字颜色 3 2 3 4" xfId="221" xr:uid="{00000000-0005-0000-0000-00000D010000}"/>
    <cellStyle name="20% - 强调文字颜色 3 2 4" xfId="223" xr:uid="{00000000-0005-0000-0000-00000F010000}"/>
    <cellStyle name="20% - 强调文字颜色 3 2 4 2" xfId="224" xr:uid="{00000000-0005-0000-0000-000010010000}"/>
    <cellStyle name="20% - 强调文字颜色 3 2 4 3" xfId="225" xr:uid="{00000000-0005-0000-0000-000011010000}"/>
    <cellStyle name="20% - 强调文字颜色 3 2 5" xfId="226" xr:uid="{00000000-0005-0000-0000-000012010000}"/>
    <cellStyle name="20% - 强调文字颜色 3 2 6" xfId="227" xr:uid="{00000000-0005-0000-0000-000013010000}"/>
    <cellStyle name="20% - 强调文字颜色 3 3" xfId="67" xr:uid="{00000000-0005-0000-0000-000062000000}"/>
    <cellStyle name="20% - 强调文字颜色 3 3 2" xfId="86" xr:uid="{00000000-0005-0000-0000-000084000000}"/>
    <cellStyle name="20% - 强调文字颜色 3 3 3" xfId="228" xr:uid="{00000000-0005-0000-0000-000014010000}"/>
    <cellStyle name="20% - 强调文字颜色 4 2" xfId="231" xr:uid="{00000000-0005-0000-0000-000017010000}"/>
    <cellStyle name="20% - 强调文字颜色 4 2 2" xfId="232" xr:uid="{00000000-0005-0000-0000-000018010000}"/>
    <cellStyle name="20% - 强调文字颜色 4 2 2 2" xfId="233" xr:uid="{00000000-0005-0000-0000-000019010000}"/>
    <cellStyle name="20% - 强调文字颜色 4 2 2 2 2" xfId="234" xr:uid="{00000000-0005-0000-0000-00001A010000}"/>
    <cellStyle name="20% - 强调文字颜色 4 2 2 2 3" xfId="236" xr:uid="{00000000-0005-0000-0000-00001C010000}"/>
    <cellStyle name="20% - 强调文字颜色 4 2 2 3" xfId="238" xr:uid="{00000000-0005-0000-0000-00001E010000}"/>
    <cellStyle name="20% - 强调文字颜色 4 2 2 4" xfId="239" xr:uid="{00000000-0005-0000-0000-00001F010000}"/>
    <cellStyle name="20% - 强调文字颜色 4 2 3" xfId="240" xr:uid="{00000000-0005-0000-0000-000020010000}"/>
    <cellStyle name="20% - 强调文字颜色 4 2 3 2" xfId="241" xr:uid="{00000000-0005-0000-0000-000021010000}"/>
    <cellStyle name="20% - 强调文字颜色 4 2 3 2 2" xfId="244" xr:uid="{00000000-0005-0000-0000-000024010000}"/>
    <cellStyle name="20% - 强调文字颜色 4 2 3 2 3" xfId="245" xr:uid="{00000000-0005-0000-0000-000025010000}"/>
    <cellStyle name="20% - 强调文字颜色 4 2 3 3" xfId="246" xr:uid="{00000000-0005-0000-0000-000026010000}"/>
    <cellStyle name="20% - 强调文字颜色 4 2 3 4" xfId="251" xr:uid="{00000000-0005-0000-0000-00002B010000}"/>
    <cellStyle name="20% - 强调文字颜色 4 2 4" xfId="252" xr:uid="{00000000-0005-0000-0000-00002C010000}"/>
    <cellStyle name="20% - 强调文字颜色 4 2 4 2" xfId="254" xr:uid="{00000000-0005-0000-0000-00002E010000}"/>
    <cellStyle name="20% - 强调文字颜色 4 2 4 3" xfId="14" xr:uid="{00000000-0005-0000-0000-000012000000}"/>
    <cellStyle name="20% - 强调文字颜色 4 2 5" xfId="255" xr:uid="{00000000-0005-0000-0000-00002F010000}"/>
    <cellStyle name="20% - 强调文字颜色 4 2 6" xfId="256" xr:uid="{00000000-0005-0000-0000-000030010000}"/>
    <cellStyle name="20% - 强调文字颜色 4 3" xfId="257" xr:uid="{00000000-0005-0000-0000-000031010000}"/>
    <cellStyle name="20% - 强调文字颜色 4 3 2" xfId="258" xr:uid="{00000000-0005-0000-0000-000032010000}"/>
    <cellStyle name="20% - 强调文字颜色 4 3 3" xfId="259" xr:uid="{00000000-0005-0000-0000-000033010000}"/>
    <cellStyle name="20% - 强调文字颜色 5 2" xfId="261" xr:uid="{00000000-0005-0000-0000-000035010000}"/>
    <cellStyle name="20% - 强调文字颜色 5 2 2" xfId="263" xr:uid="{00000000-0005-0000-0000-000037010000}"/>
    <cellStyle name="20% - 强调文字颜色 5 2 2 2" xfId="264" xr:uid="{00000000-0005-0000-0000-000038010000}"/>
    <cellStyle name="20% - 强调文字颜色 5 2 2 2 2" xfId="265" xr:uid="{00000000-0005-0000-0000-000039010000}"/>
    <cellStyle name="20% - 强调文字颜色 5 2 2 2 3" xfId="266" xr:uid="{00000000-0005-0000-0000-00003A010000}"/>
    <cellStyle name="20% - 强调文字颜色 5 2 2 3" xfId="268" xr:uid="{00000000-0005-0000-0000-00003C010000}"/>
    <cellStyle name="20% - 强调文字颜色 5 2 2 4" xfId="270" xr:uid="{00000000-0005-0000-0000-00003E010000}"/>
    <cellStyle name="20% - 强调文字颜色 5 2 3" xfId="272" xr:uid="{00000000-0005-0000-0000-000040010000}"/>
    <cellStyle name="20% - 强调文字颜色 5 2 3 2" xfId="273" xr:uid="{00000000-0005-0000-0000-000041010000}"/>
    <cellStyle name="20% - 强调文字颜色 5 2 3 2 2" xfId="200" xr:uid="{00000000-0005-0000-0000-0000F8000000}"/>
    <cellStyle name="20% - 强调文字颜色 5 2 3 2 3" xfId="274" xr:uid="{00000000-0005-0000-0000-000042010000}"/>
    <cellStyle name="20% - 强调文字颜色 5 2 3 3" xfId="50" xr:uid="{00000000-0005-0000-0000-000046000000}"/>
    <cellStyle name="20% - 强调文字颜色 5 2 3 4" xfId="33" xr:uid="{00000000-0005-0000-0000-00002F000000}"/>
    <cellStyle name="20% - 强调文字颜色 5 2 4" xfId="277" xr:uid="{00000000-0005-0000-0000-000045010000}"/>
    <cellStyle name="20% - 强调文字颜色 5 2 4 2" xfId="279" xr:uid="{00000000-0005-0000-0000-000047010000}"/>
    <cellStyle name="20% - 强调文字颜色 5 2 4 3" xfId="282" xr:uid="{00000000-0005-0000-0000-00004A010000}"/>
    <cellStyle name="20% - 强调文字颜色 5 2 5" xfId="285" xr:uid="{00000000-0005-0000-0000-00004D010000}"/>
    <cellStyle name="20% - 强调文字颜色 5 2 6" xfId="287" xr:uid="{00000000-0005-0000-0000-00004F010000}"/>
    <cellStyle name="20% - 强调文字颜色 5 3" xfId="289" xr:uid="{00000000-0005-0000-0000-000051010000}"/>
    <cellStyle name="20% - 强调文字颜色 5 3 2" xfId="290" xr:uid="{00000000-0005-0000-0000-000052010000}"/>
    <cellStyle name="20% - 强调文字颜色 5 3 3" xfId="44" xr:uid="{00000000-0005-0000-0000-00003F000000}"/>
    <cellStyle name="20% - 强调文字颜色 6 2" xfId="292" xr:uid="{00000000-0005-0000-0000-000054010000}"/>
    <cellStyle name="20% - 强调文字颜色 6 2 2" xfId="295" xr:uid="{00000000-0005-0000-0000-000057010000}"/>
    <cellStyle name="20% - 强调文字颜色 6 2 2 2" xfId="296" xr:uid="{00000000-0005-0000-0000-000058010000}"/>
    <cellStyle name="20% - 强调文字颜色 6 2 2 2 2" xfId="297" xr:uid="{00000000-0005-0000-0000-000059010000}"/>
    <cellStyle name="20% - 强调文字颜色 6 2 2 2 3" xfId="298" xr:uid="{00000000-0005-0000-0000-00005A010000}"/>
    <cellStyle name="20% - 强调文字颜色 6 2 2 3" xfId="299" xr:uid="{00000000-0005-0000-0000-00005B010000}"/>
    <cellStyle name="20% - 强调文字颜色 6 2 2 4" xfId="300" xr:uid="{00000000-0005-0000-0000-00005C010000}"/>
    <cellStyle name="20% - 强调文字颜色 6 2 3" xfId="303" xr:uid="{00000000-0005-0000-0000-00005F010000}"/>
    <cellStyle name="20% - 强调文字颜色 6 2 3 2" xfId="219" xr:uid="{00000000-0005-0000-0000-00000B010000}"/>
    <cellStyle name="20% - 强调文字颜色 6 2 3 2 2" xfId="304" xr:uid="{00000000-0005-0000-0000-000060010000}"/>
    <cellStyle name="20% - 强调文字颜色 6 2 3 2 3" xfId="305" xr:uid="{00000000-0005-0000-0000-000061010000}"/>
    <cellStyle name="20% - 强调文字颜色 6 2 3 3" xfId="306" xr:uid="{00000000-0005-0000-0000-000062010000}"/>
    <cellStyle name="20% - 强调文字颜色 6 2 3 4" xfId="307" xr:uid="{00000000-0005-0000-0000-000063010000}"/>
    <cellStyle name="20% - 强调文字颜色 6 2 4" xfId="309" xr:uid="{00000000-0005-0000-0000-000065010000}"/>
    <cellStyle name="20% - 强调文字颜色 6 2 4 2" xfId="310" xr:uid="{00000000-0005-0000-0000-000066010000}"/>
    <cellStyle name="20% - 强调文字颜色 6 2 4 3" xfId="311" xr:uid="{00000000-0005-0000-0000-000067010000}"/>
    <cellStyle name="20% - 强调文字颜色 6 2 5" xfId="280" xr:uid="{00000000-0005-0000-0000-000048010000}"/>
    <cellStyle name="20% - 强调文字颜色 6 2 6" xfId="283" xr:uid="{00000000-0005-0000-0000-00004B010000}"/>
    <cellStyle name="20% - 强调文字颜色 6 3" xfId="313" xr:uid="{00000000-0005-0000-0000-000069010000}"/>
    <cellStyle name="20% - 强调文字颜色 6 3 2" xfId="316" xr:uid="{00000000-0005-0000-0000-00006C010000}"/>
    <cellStyle name="20% - 强调文字颜色 6 3 3" xfId="317" xr:uid="{00000000-0005-0000-0000-00006D010000}"/>
    <cellStyle name="40% - 强调文字颜色 1 2" xfId="318" xr:uid="{00000000-0005-0000-0000-00006E010000}"/>
    <cellStyle name="40% - 强调文字颜色 1 2 2" xfId="319" xr:uid="{00000000-0005-0000-0000-00006F010000}"/>
    <cellStyle name="40% - 强调文字颜色 1 2 2 2" xfId="321" xr:uid="{00000000-0005-0000-0000-000071010000}"/>
    <cellStyle name="40% - 强调文字颜色 1 2 2 2 2" xfId="325" xr:uid="{00000000-0005-0000-0000-000075010000}"/>
    <cellStyle name="40% - 强调文字颜色 1 2 2 2 3" xfId="328" xr:uid="{00000000-0005-0000-0000-000078010000}"/>
    <cellStyle name="40% - 强调文字颜色 1 2 2 3" xfId="330" xr:uid="{00000000-0005-0000-0000-00007A010000}"/>
    <cellStyle name="40% - 强调文字颜色 1 2 2 4" xfId="331" xr:uid="{00000000-0005-0000-0000-00007B010000}"/>
    <cellStyle name="40% - 强调文字颜色 1 2 3" xfId="332" xr:uid="{00000000-0005-0000-0000-00007C010000}"/>
    <cellStyle name="40% - 强调文字颜色 1 2 3 2" xfId="190" xr:uid="{00000000-0005-0000-0000-0000EE000000}"/>
    <cellStyle name="40% - 强调文字颜色 1 2 3 2 2" xfId="337" xr:uid="{00000000-0005-0000-0000-000081010000}"/>
    <cellStyle name="40% - 强调文字颜色 1 2 3 2 3" xfId="339" xr:uid="{00000000-0005-0000-0000-000083010000}"/>
    <cellStyle name="40% - 强调文字颜色 1 2 3 3" xfId="341" xr:uid="{00000000-0005-0000-0000-000085010000}"/>
    <cellStyle name="40% - 强调文字颜色 1 2 3 4" xfId="342" xr:uid="{00000000-0005-0000-0000-000086010000}"/>
    <cellStyle name="40% - 强调文字颜色 1 2 4" xfId="343" xr:uid="{00000000-0005-0000-0000-000087010000}"/>
    <cellStyle name="40% - 强调文字颜色 1 2 4 2" xfId="1" xr:uid="{00000000-0005-0000-0000-000003000000}"/>
    <cellStyle name="40% - 强调文字颜色 1 2 4 3" xfId="345" xr:uid="{00000000-0005-0000-0000-000089010000}"/>
    <cellStyle name="40% - 强调文字颜色 1 2 5" xfId="346" xr:uid="{00000000-0005-0000-0000-00008A010000}"/>
    <cellStyle name="40% - 强调文字颜色 1 2 6" xfId="348" xr:uid="{00000000-0005-0000-0000-00008C010000}"/>
    <cellStyle name="40% - 强调文字颜色 1 3" xfId="351" xr:uid="{00000000-0005-0000-0000-00008F010000}"/>
    <cellStyle name="40% - 强调文字颜色 1 3 2" xfId="353" xr:uid="{00000000-0005-0000-0000-000091010000}"/>
    <cellStyle name="40% - 强调文字颜色 1 3 3" xfId="356" xr:uid="{00000000-0005-0000-0000-000094010000}"/>
    <cellStyle name="40% - 强调文字颜色 2 2" xfId="112" xr:uid="{00000000-0005-0000-0000-0000A0000000}"/>
    <cellStyle name="40% - 强调文字颜色 2 2 2" xfId="121" xr:uid="{00000000-0005-0000-0000-0000A9000000}"/>
    <cellStyle name="40% - 强调文字颜色 2 2 2 2" xfId="123" xr:uid="{00000000-0005-0000-0000-0000AB000000}"/>
    <cellStyle name="40% - 强调文字颜色 2 2 2 2 2" xfId="359" xr:uid="{00000000-0005-0000-0000-000097010000}"/>
    <cellStyle name="40% - 强调文字颜色 2 2 2 2 3" xfId="361" xr:uid="{00000000-0005-0000-0000-000099010000}"/>
    <cellStyle name="40% - 强调文字颜色 2 2 2 3" xfId="11" xr:uid="{00000000-0005-0000-0000-00000F000000}"/>
    <cellStyle name="40% - 强调文字颜色 2 2 2 4" xfId="363" xr:uid="{00000000-0005-0000-0000-00009B010000}"/>
    <cellStyle name="40% - 强调文字颜色 2 2 3" xfId="136" xr:uid="{00000000-0005-0000-0000-0000B8000000}"/>
    <cellStyle name="40% - 强调文字颜色 2 2 3 2" xfId="365" xr:uid="{00000000-0005-0000-0000-00009D010000}"/>
    <cellStyle name="40% - 强调文字颜色 2 2 3 2 2" xfId="15" xr:uid="{00000000-0005-0000-0000-000014000000}"/>
    <cellStyle name="40% - 强调文字颜色 2 2 3 2 3" xfId="367" xr:uid="{00000000-0005-0000-0000-00009F010000}"/>
    <cellStyle name="40% - 强调文字颜色 2 2 3 3" xfId="368" xr:uid="{00000000-0005-0000-0000-0000A0010000}"/>
    <cellStyle name="40% - 强调文字颜色 2 2 3 4" xfId="370" xr:uid="{00000000-0005-0000-0000-0000A2010000}"/>
    <cellStyle name="40% - 强调文字颜色 2 2 4" xfId="99" xr:uid="{00000000-0005-0000-0000-000093000000}"/>
    <cellStyle name="40% - 强调文字颜色 2 2 4 2" xfId="372" xr:uid="{00000000-0005-0000-0000-0000A4010000}"/>
    <cellStyle name="40% - 强调文字颜色 2 2 4 3" xfId="373" xr:uid="{00000000-0005-0000-0000-0000A5010000}"/>
    <cellStyle name="40% - 强调文字颜色 2 2 5" xfId="374" xr:uid="{00000000-0005-0000-0000-0000A6010000}"/>
    <cellStyle name="40% - 强调文字颜色 2 2 6" xfId="376" xr:uid="{00000000-0005-0000-0000-0000A8010000}"/>
    <cellStyle name="40% - 强调文字颜色 2 3" xfId="139" xr:uid="{00000000-0005-0000-0000-0000BB000000}"/>
    <cellStyle name="40% - 强调文字颜色 2 3 2" xfId="141" xr:uid="{00000000-0005-0000-0000-0000BD000000}"/>
    <cellStyle name="40% - 强调文字颜色 2 3 3" xfId="143" xr:uid="{00000000-0005-0000-0000-0000BF000000}"/>
    <cellStyle name="40% - 强调文字颜色 3 2" xfId="159" xr:uid="{00000000-0005-0000-0000-0000CF000000}"/>
    <cellStyle name="40% - 强调文字颜色 3 2 2" xfId="378" xr:uid="{00000000-0005-0000-0000-0000AA010000}"/>
    <cellStyle name="40% - 强调文字颜色 3 2 2 2" xfId="380" xr:uid="{00000000-0005-0000-0000-0000AC010000}"/>
    <cellStyle name="40% - 强调文字颜色 3 2 2 2 2" xfId="382" xr:uid="{00000000-0005-0000-0000-0000AE010000}"/>
    <cellStyle name="40% - 强调文字颜色 3 2 2 2 3" xfId="384" xr:uid="{00000000-0005-0000-0000-0000B0010000}"/>
    <cellStyle name="40% - 强调文字颜色 3 2 2 3" xfId="386" xr:uid="{00000000-0005-0000-0000-0000B2010000}"/>
    <cellStyle name="40% - 强调文字颜色 3 2 2 4" xfId="388" xr:uid="{00000000-0005-0000-0000-0000B4010000}"/>
    <cellStyle name="40% - 强调文字颜色 3 2 3" xfId="390" xr:uid="{00000000-0005-0000-0000-0000B6010000}"/>
    <cellStyle name="40% - 强调文字颜色 3 2 3 2" xfId="391" xr:uid="{00000000-0005-0000-0000-0000B7010000}"/>
    <cellStyle name="40% - 强调文字颜色 3 2 3 2 2" xfId="301" xr:uid="{00000000-0005-0000-0000-00005D010000}"/>
    <cellStyle name="40% - 强调文字颜色 3 2 3 2 3" xfId="392" xr:uid="{00000000-0005-0000-0000-0000B8010000}"/>
    <cellStyle name="40% - 强调文字颜色 3 2 3 3" xfId="393" xr:uid="{00000000-0005-0000-0000-0000B9010000}"/>
    <cellStyle name="40% - 强调文字颜色 3 2 3 4" xfId="395" xr:uid="{00000000-0005-0000-0000-0000BB010000}"/>
    <cellStyle name="40% - 强调文字颜色 3 2 4" xfId="381" xr:uid="{00000000-0005-0000-0000-0000AD010000}"/>
    <cellStyle name="40% - 强调文字颜色 3 2 4 2" xfId="383" xr:uid="{00000000-0005-0000-0000-0000AF010000}"/>
    <cellStyle name="40% - 强调文字颜色 3 2 4 3" xfId="385" xr:uid="{00000000-0005-0000-0000-0000B1010000}"/>
    <cellStyle name="40% - 强调文字颜色 3 2 5" xfId="387" xr:uid="{00000000-0005-0000-0000-0000B3010000}"/>
    <cellStyle name="40% - 强调文字颜色 3 2 6" xfId="389" xr:uid="{00000000-0005-0000-0000-0000B5010000}"/>
    <cellStyle name="40% - 强调文字颜色 3 3" xfId="397" xr:uid="{00000000-0005-0000-0000-0000BD010000}"/>
    <cellStyle name="40% - 强调文字颜色 3 3 2" xfId="398" xr:uid="{00000000-0005-0000-0000-0000BE010000}"/>
    <cellStyle name="40% - 强调文字颜色 3 3 3" xfId="55" xr:uid="{00000000-0005-0000-0000-00004F000000}"/>
    <cellStyle name="40% - 强调文字颜色 3 4" xfId="401" xr:uid="{00000000-0005-0000-0000-0000C1010000}"/>
    <cellStyle name="40% - 强调文字颜色 4 2" xfId="60" xr:uid="{00000000-0005-0000-0000-000056000000}"/>
    <cellStyle name="40% - 强调文字颜色 4 2 2" xfId="406" xr:uid="{00000000-0005-0000-0000-0000C6010000}"/>
    <cellStyle name="40% - 强调文字颜色 4 2 2 2" xfId="408" xr:uid="{00000000-0005-0000-0000-0000C8010000}"/>
    <cellStyle name="40% - 强调文字颜色 4 2 2 2 2" xfId="409" xr:uid="{00000000-0005-0000-0000-0000C9010000}"/>
    <cellStyle name="40% - 强调文字颜色 4 2 2 2 3" xfId="414" xr:uid="{00000000-0005-0000-0000-0000CE010000}"/>
    <cellStyle name="40% - 强调文字颜色 4 2 2 3" xfId="416" xr:uid="{00000000-0005-0000-0000-0000D0010000}"/>
    <cellStyle name="40% - 强调文字颜色 4 2 2 4" xfId="417" xr:uid="{00000000-0005-0000-0000-0000D1010000}"/>
    <cellStyle name="40% - 强调文字颜色 4 2 3" xfId="326" xr:uid="{00000000-0005-0000-0000-000076010000}"/>
    <cellStyle name="40% - 强调文字颜色 4 2 3 2" xfId="73" xr:uid="{00000000-0005-0000-0000-00006A000000}"/>
    <cellStyle name="40% - 强调文字颜色 4 2 3 2 2" xfId="419" xr:uid="{00000000-0005-0000-0000-0000D3010000}"/>
    <cellStyle name="40% - 强调文字颜色 4 2 3 2 3" xfId="422" xr:uid="{00000000-0005-0000-0000-0000D6010000}"/>
    <cellStyle name="40% - 强调文字颜色 4 2 3 3" xfId="62" xr:uid="{00000000-0005-0000-0000-000059000000}"/>
    <cellStyle name="40% - 强调文字颜色 4 2 3 4" xfId="81" xr:uid="{00000000-0005-0000-0000-000077000000}"/>
    <cellStyle name="40% - 强调文字颜色 4 2 4" xfId="329" xr:uid="{00000000-0005-0000-0000-000079010000}"/>
    <cellStyle name="40% - 强调文字颜色 4 2 4 2" xfId="425" xr:uid="{00000000-0005-0000-0000-0000D9010000}"/>
    <cellStyle name="40% - 强调文字颜色 4 2 4 3" xfId="426" xr:uid="{00000000-0005-0000-0000-0000DA010000}"/>
    <cellStyle name="40% - 强调文字颜色 4 2 5" xfId="427" xr:uid="{00000000-0005-0000-0000-0000DB010000}"/>
    <cellStyle name="40% - 强调文字颜色 4 2 6" xfId="429" xr:uid="{00000000-0005-0000-0000-0000DD010000}"/>
    <cellStyle name="40% - 强调文字颜色 4 3" xfId="430" xr:uid="{00000000-0005-0000-0000-0000DE010000}"/>
    <cellStyle name="40% - 强调文字颜色 4 3 2" xfId="75" xr:uid="{00000000-0005-0000-0000-00006E000000}"/>
    <cellStyle name="40% - 强调文字颜色 4 3 3" xfId="78" xr:uid="{00000000-0005-0000-0000-000073000000}"/>
    <cellStyle name="40% - 强调文字颜色 5 2" xfId="432" xr:uid="{00000000-0005-0000-0000-0000E0010000}"/>
    <cellStyle name="40% - 强调文字颜色 5 2 2" xfId="436" xr:uid="{00000000-0005-0000-0000-0000E4010000}"/>
    <cellStyle name="40% - 强调文字颜色 5 2 2 2" xfId="441" xr:uid="{00000000-0005-0000-0000-0000E9010000}"/>
    <cellStyle name="40% - 强调文字颜色 5 2 2 2 2" xfId="444" xr:uid="{00000000-0005-0000-0000-0000EC010000}"/>
    <cellStyle name="40% - 强调文字颜色 5 2 2 2 3" xfId="445" xr:uid="{00000000-0005-0000-0000-0000ED010000}"/>
    <cellStyle name="40% - 强调文字颜色 5 2 2 3" xfId="410" xr:uid="{00000000-0005-0000-0000-0000CA010000}"/>
    <cellStyle name="40% - 强调文字颜色 5 2 2 4" xfId="415" xr:uid="{00000000-0005-0000-0000-0000CF010000}"/>
    <cellStyle name="40% - 强调文字颜色 5 2 3" xfId="335" xr:uid="{00000000-0005-0000-0000-00007F010000}"/>
    <cellStyle name="40% - 强调文字颜色 5 2 3 2" xfId="447" xr:uid="{00000000-0005-0000-0000-0000EF010000}"/>
    <cellStyle name="40% - 强调文字颜色 5 2 3 2 2" xfId="448" xr:uid="{00000000-0005-0000-0000-0000F0010000}"/>
    <cellStyle name="40% - 强调文字颜色 5 2 3 2 3" xfId="449" xr:uid="{00000000-0005-0000-0000-0000F1010000}"/>
    <cellStyle name="40% - 强调文字颜色 5 2 3 3" xfId="451" xr:uid="{00000000-0005-0000-0000-0000F3010000}"/>
    <cellStyle name="40% - 强调文字颜色 5 2 3 4" xfId="452" xr:uid="{00000000-0005-0000-0000-0000F4010000}"/>
    <cellStyle name="40% - 强调文字颜色 5 2 4" xfId="340" xr:uid="{00000000-0005-0000-0000-000084010000}"/>
    <cellStyle name="40% - 强调文字颜色 5 2 4 2" xfId="453" xr:uid="{00000000-0005-0000-0000-0000F5010000}"/>
    <cellStyle name="40% - 强调文字颜色 5 2 4 3" xfId="454" xr:uid="{00000000-0005-0000-0000-0000F6010000}"/>
    <cellStyle name="40% - 强调文字颜色 5 2 5" xfId="455" xr:uid="{00000000-0005-0000-0000-0000F7010000}"/>
    <cellStyle name="40% - 强调文字颜色 5 2 6" xfId="456" xr:uid="{00000000-0005-0000-0000-0000F8010000}"/>
    <cellStyle name="40% - 强调文字颜色 5 3" xfId="458" xr:uid="{00000000-0005-0000-0000-0000FA010000}"/>
    <cellStyle name="40% - 强调文字颜色 5 3 2" xfId="362" xr:uid="{00000000-0005-0000-0000-00009A010000}"/>
    <cellStyle name="40% - 强调文字颜色 5 3 3" xfId="461" xr:uid="{00000000-0005-0000-0000-0000FD010000}"/>
    <cellStyle name="40% - 强调文字颜色 6 2" xfId="464" xr:uid="{00000000-0005-0000-0000-000000020000}"/>
    <cellStyle name="40% - 强调文字颜色 6 2 2" xfId="466" xr:uid="{00000000-0005-0000-0000-000002020000}"/>
    <cellStyle name="40% - 强调文字颜色 6 2 2 2" xfId="467" xr:uid="{00000000-0005-0000-0000-000003020000}"/>
    <cellStyle name="40% - 强调文字颜色 6 2 2 2 2" xfId="470" xr:uid="{00000000-0005-0000-0000-000006020000}"/>
    <cellStyle name="40% - 强调文字颜色 6 2 2 2 3" xfId="471" xr:uid="{00000000-0005-0000-0000-000007020000}"/>
    <cellStyle name="40% - 强调文字颜色 6 2 2 3" xfId="320" xr:uid="{00000000-0005-0000-0000-000070010000}"/>
    <cellStyle name="40% - 强调文字颜色 6 2 2 4" xfId="333" xr:uid="{00000000-0005-0000-0000-00007D010000}"/>
    <cellStyle name="40% - 强调文字颜色 6 2 3" xfId="472" xr:uid="{00000000-0005-0000-0000-000008020000}"/>
    <cellStyle name="40% - 强调文字颜色 6 2 3 2" xfId="473" xr:uid="{00000000-0005-0000-0000-000009020000}"/>
    <cellStyle name="40% - 强调文字颜色 6 2 3 2 2" xfId="477" xr:uid="{00000000-0005-0000-0000-00000D020000}"/>
    <cellStyle name="40% - 强调文字颜色 6 2 3 2 3" xfId="478" xr:uid="{00000000-0005-0000-0000-00000E020000}"/>
    <cellStyle name="40% - 强调文字颜色 6 2 3 3" xfId="354" xr:uid="{00000000-0005-0000-0000-000092010000}"/>
    <cellStyle name="40% - 强调文字颜色 6 2 3 4" xfId="357" xr:uid="{00000000-0005-0000-0000-000095010000}"/>
    <cellStyle name="40% - 强调文字颜色 6 2 4" xfId="480" xr:uid="{00000000-0005-0000-0000-000010020000}"/>
    <cellStyle name="40% - 强调文字颜色 6 2 4 2" xfId="481" xr:uid="{00000000-0005-0000-0000-000011020000}"/>
    <cellStyle name="40% - 强调文字颜色 6 2 4 3" xfId="483" xr:uid="{00000000-0005-0000-0000-000013020000}"/>
    <cellStyle name="40% - 强调文字颜色 6 2 5" xfId="485" xr:uid="{00000000-0005-0000-0000-000015020000}"/>
    <cellStyle name="40% - 强调文字颜色 6 2 6" xfId="486" xr:uid="{00000000-0005-0000-0000-000016020000}"/>
    <cellStyle name="40% - 强调文字颜色 6 3" xfId="488" xr:uid="{00000000-0005-0000-0000-000018020000}"/>
    <cellStyle name="40% - 强调文字颜色 6 3 2" xfId="489" xr:uid="{00000000-0005-0000-0000-000019020000}"/>
    <cellStyle name="40% - 强调文字颜色 6 3 3" xfId="490" xr:uid="{00000000-0005-0000-0000-00001A020000}"/>
    <cellStyle name="40% - 强调文字颜色 6 4" xfId="492" xr:uid="{00000000-0005-0000-0000-00001C020000}"/>
    <cellStyle name="60% - 强调文字颜色 1 2" xfId="494" xr:uid="{00000000-0005-0000-0000-00001E020000}"/>
    <cellStyle name="60% - 强调文字颜色 1 2 2" xfId="496" xr:uid="{00000000-0005-0000-0000-000020020000}"/>
    <cellStyle name="60% - 强调文字颜色 1 2 2 2" xfId="166" xr:uid="{00000000-0005-0000-0000-0000D6000000}"/>
    <cellStyle name="60% - 强调文字颜色 1 2 2 2 2" xfId="497" xr:uid="{00000000-0005-0000-0000-000021020000}"/>
    <cellStyle name="60% - 强调文字颜色 1 2 2 2 3" xfId="498" xr:uid="{00000000-0005-0000-0000-000022020000}"/>
    <cellStyle name="60% - 强调文字颜色 1 2 2 3" xfId="501" xr:uid="{00000000-0005-0000-0000-000025020000}"/>
    <cellStyle name="60% - 强调文字颜色 1 2 2 4" xfId="505" xr:uid="{00000000-0005-0000-0000-000029020000}"/>
    <cellStyle name="60% - 强调文字颜色 1 2 3" xfId="507" xr:uid="{00000000-0005-0000-0000-00002B020000}"/>
    <cellStyle name="60% - 强调文字颜色 1 2 3 2" xfId="508" xr:uid="{00000000-0005-0000-0000-00002C020000}"/>
    <cellStyle name="60% - 强调文字颜色 1 2 3 3" xfId="509" xr:uid="{00000000-0005-0000-0000-00002D020000}"/>
    <cellStyle name="60% - 强调文字颜色 1 2 4" xfId="243" xr:uid="{00000000-0005-0000-0000-000023010000}"/>
    <cellStyle name="60% - 强调文字颜色 1 2 5" xfId="248" xr:uid="{00000000-0005-0000-0000-000028010000}"/>
    <cellStyle name="60% - 强调文字颜色 1 3" xfId="510" xr:uid="{00000000-0005-0000-0000-00002E020000}"/>
    <cellStyle name="60% - 强调文字颜色 1 3 2" xfId="513" xr:uid="{00000000-0005-0000-0000-000031020000}"/>
    <cellStyle name="60% - 强调文字颜色 1 3 3" xfId="516" xr:uid="{00000000-0005-0000-0000-000034020000}"/>
    <cellStyle name="60% - 强调文字颜色 2 2" xfId="518" xr:uid="{00000000-0005-0000-0000-000036020000}"/>
    <cellStyle name="60% - 强调文字颜色 2 2 2" xfId="43" xr:uid="{00000000-0005-0000-0000-00003C000000}"/>
    <cellStyle name="60% - 强调文字颜色 2 2 2 2" xfId="47" xr:uid="{00000000-0005-0000-0000-000043000000}"/>
    <cellStyle name="60% - 强调文字颜色 2 2 2 2 2" xfId="523" xr:uid="{00000000-0005-0000-0000-00003B020000}"/>
    <cellStyle name="60% - 强调文字颜色 2 2 2 2 3" xfId="526" xr:uid="{00000000-0005-0000-0000-00003E020000}"/>
    <cellStyle name="60% - 强调文字颜色 2 2 2 3" xfId="53" xr:uid="{00000000-0005-0000-0000-00004B000000}"/>
    <cellStyle name="60% - 强调文字颜色 2 2 2 4" xfId="36" xr:uid="{00000000-0005-0000-0000-000033000000}"/>
    <cellStyle name="60% - 强调文字颜色 2 2 3" xfId="528" xr:uid="{00000000-0005-0000-0000-000040020000}"/>
    <cellStyle name="60% - 强调文字颜色 2 2 3 2" xfId="531" xr:uid="{00000000-0005-0000-0000-000043020000}"/>
    <cellStyle name="60% - 强调文字颜色 2 2 3 3" xfId="534" xr:uid="{00000000-0005-0000-0000-000046020000}"/>
    <cellStyle name="60% - 强调文字颜色 2 2 4" xfId="536" xr:uid="{00000000-0005-0000-0000-000048020000}"/>
    <cellStyle name="60% - 强调文字颜色 2 2 5" xfId="539" xr:uid="{00000000-0005-0000-0000-00004B020000}"/>
    <cellStyle name="60% - 强调文字颜色 2 3" xfId="26" xr:uid="{00000000-0005-0000-0000-000026000000}"/>
    <cellStyle name="60% - 强调文字颜色 2 3 2" xfId="543" xr:uid="{00000000-0005-0000-0000-00004F020000}"/>
    <cellStyle name="60% - 强调文字颜色 2 3 3" xfId="103" xr:uid="{00000000-0005-0000-0000-000097000000}"/>
    <cellStyle name="60% - 强调文字颜色 3 2" xfId="546" xr:uid="{00000000-0005-0000-0000-000052020000}"/>
    <cellStyle name="60% - 强调文字颜色 3 2 2" xfId="212" xr:uid="{00000000-0005-0000-0000-000004010000}"/>
    <cellStyle name="60% - 强调文字颜色 3 2 2 2" xfId="193" xr:uid="{00000000-0005-0000-0000-0000F1000000}"/>
    <cellStyle name="60% - 强调文字颜色 3 2 2 2 2" xfId="195" xr:uid="{00000000-0005-0000-0000-0000F3000000}"/>
    <cellStyle name="60% - 强调文字颜色 3 2 2 2 3" xfId="197" xr:uid="{00000000-0005-0000-0000-0000F5000000}"/>
    <cellStyle name="60% - 强调文字颜色 3 2 2 3" xfId="201" xr:uid="{00000000-0005-0000-0000-0000F9000000}"/>
    <cellStyle name="60% - 强调文字颜色 3 2 2 4" xfId="275" xr:uid="{00000000-0005-0000-0000-000043010000}"/>
    <cellStyle name="60% - 强调文字颜色 3 2 3" xfId="547" xr:uid="{00000000-0005-0000-0000-000053020000}"/>
    <cellStyle name="60% - 强调文字颜色 3 2 3 2" xfId="69" xr:uid="{00000000-0005-0000-0000-000065000000}"/>
    <cellStyle name="60% - 强调文字颜色 3 2 3 3" xfId="493" xr:uid="{00000000-0005-0000-0000-00001D020000}"/>
    <cellStyle name="60% - 强调文字颜色 3 2 4" xfId="530" xr:uid="{00000000-0005-0000-0000-000042020000}"/>
    <cellStyle name="60% - 强调文字颜色 3 2 5" xfId="533" xr:uid="{00000000-0005-0000-0000-000045020000}"/>
    <cellStyle name="60% - 强调文字颜色 3 3" xfId="548" xr:uid="{00000000-0005-0000-0000-000054020000}"/>
    <cellStyle name="60% - 强调文字颜色 3 3 2" xfId="222" xr:uid="{00000000-0005-0000-0000-00000E010000}"/>
    <cellStyle name="60% - 强调文字颜色 3 3 3" xfId="551" xr:uid="{00000000-0005-0000-0000-000057020000}"/>
    <cellStyle name="60% - 强调文字颜色 3 4" xfId="553" xr:uid="{00000000-0005-0000-0000-000059020000}"/>
    <cellStyle name="60% - 强调文字颜色 4 2" xfId="555" xr:uid="{00000000-0005-0000-0000-00005B020000}"/>
    <cellStyle name="60% - 强调文字颜色 4 2 2" xfId="491" xr:uid="{00000000-0005-0000-0000-00001B020000}"/>
    <cellStyle name="60% - 强调文字颜色 4 2 2 2" xfId="24" xr:uid="{00000000-0005-0000-0000-000024000000}"/>
    <cellStyle name="60% - 强调文字颜色 4 2 2 2 2" xfId="556" xr:uid="{00000000-0005-0000-0000-00005C020000}"/>
    <cellStyle name="60% - 强调文字颜色 4 2 2 2 3" xfId="379" xr:uid="{00000000-0005-0000-0000-0000AB010000}"/>
    <cellStyle name="60% - 强调文字颜色 4 2 2 3" xfId="561" xr:uid="{00000000-0005-0000-0000-000061020000}"/>
    <cellStyle name="60% - 强调文字颜色 4 2 2 4" xfId="564" xr:uid="{00000000-0005-0000-0000-000064020000}"/>
    <cellStyle name="60% - 强调文字颜色 4 2 3" xfId="65" xr:uid="{00000000-0005-0000-0000-00005F000000}"/>
    <cellStyle name="60% - 强调文字颜色 4 2 3 2" xfId="565" xr:uid="{00000000-0005-0000-0000-000065020000}"/>
    <cellStyle name="60% - 强调文字颜色 4 2 3 3" xfId="568" xr:uid="{00000000-0005-0000-0000-000068020000}"/>
    <cellStyle name="60% - 强调文字颜色 4 2 4" xfId="572" xr:uid="{00000000-0005-0000-0000-00006C020000}"/>
    <cellStyle name="60% - 强调文字颜色 4 2 5" xfId="576" xr:uid="{00000000-0005-0000-0000-000070020000}"/>
    <cellStyle name="60% - 强调文字颜色 4 3" xfId="438" xr:uid="{00000000-0005-0000-0000-0000E6010000}"/>
    <cellStyle name="60% - 强调文字颜色 4 3 2" xfId="443" xr:uid="{00000000-0005-0000-0000-0000EB010000}"/>
    <cellStyle name="60% - 强调文字颜色 4 3 3" xfId="413" xr:uid="{00000000-0005-0000-0000-0000CD010000}"/>
    <cellStyle name="60% - 强调文字颜色 4 4" xfId="338" xr:uid="{00000000-0005-0000-0000-000082010000}"/>
    <cellStyle name="60% - 强调文字颜色 5 2" xfId="10" xr:uid="{00000000-0005-0000-0000-00000E000000}"/>
    <cellStyle name="60% - 强调文字颜色 5 2 2" xfId="503" xr:uid="{00000000-0005-0000-0000-000027020000}"/>
    <cellStyle name="60% - 强调文字颜色 5 2 2 2" xfId="85" xr:uid="{00000000-0005-0000-0000-000081000000}"/>
    <cellStyle name="60% - 强调文字颜色 5 2 2 2 2" xfId="434" xr:uid="{00000000-0005-0000-0000-0000E2010000}"/>
    <cellStyle name="60% - 强调文字颜色 5 2 2 2 3" xfId="460" xr:uid="{00000000-0005-0000-0000-0000FC010000}"/>
    <cellStyle name="60% - 强调文字颜色 5 2 2 3" xfId="88" xr:uid="{00000000-0005-0000-0000-000087000000}"/>
    <cellStyle name="60% - 强调文字颜色 5 2 2 4" xfId="229" xr:uid="{00000000-0005-0000-0000-000015010000}"/>
    <cellStyle name="60% - 强调文字颜色 5 2 3" xfId="578" xr:uid="{00000000-0005-0000-0000-000072020000}"/>
    <cellStyle name="60% - 强调文字颜色 5 2 3 2" xfId="581" xr:uid="{00000000-0005-0000-0000-000075020000}"/>
    <cellStyle name="60% - 强调文字颜色 5 2 3 3" xfId="495" xr:uid="{00000000-0005-0000-0000-00001F020000}"/>
    <cellStyle name="60% - 强调文字颜色 5 2 4" xfId="582" xr:uid="{00000000-0005-0000-0000-000076020000}"/>
    <cellStyle name="60% - 强调文字颜色 5 2 5" xfId="588" xr:uid="{00000000-0005-0000-0000-00007C020000}"/>
    <cellStyle name="60% - 强调文字颜色 5 3" xfId="364" xr:uid="{00000000-0005-0000-0000-00009C010000}"/>
    <cellStyle name="60% - 强调文字颜色 5 3 2" xfId="590" xr:uid="{00000000-0005-0000-0000-00007E020000}"/>
    <cellStyle name="60% - 强调文字颜色 5 3 3" xfId="420" xr:uid="{00000000-0005-0000-0000-0000D4010000}"/>
    <cellStyle name="60% - 强调文字颜色 5 4" xfId="462" xr:uid="{00000000-0005-0000-0000-0000FE010000}"/>
    <cellStyle name="60% - 强调文字颜色 6 2" xfId="369" xr:uid="{00000000-0005-0000-0000-0000A1010000}"/>
    <cellStyle name="60% - 强调文字颜色 6 2 2" xfId="592" xr:uid="{00000000-0005-0000-0000-000080020000}"/>
    <cellStyle name="60% - 强调文字颜色 6 2 2 2" xfId="145" xr:uid="{00000000-0005-0000-0000-0000C1000000}"/>
    <cellStyle name="60% - 强调文字颜色 6 2 2 2 2" xfId="595" xr:uid="{00000000-0005-0000-0000-000083020000}"/>
    <cellStyle name="60% - 强调文字颜色 6 2 2 2 3" xfId="597" xr:uid="{00000000-0005-0000-0000-000085020000}"/>
    <cellStyle name="60% - 强调文字颜色 6 2 2 3" xfId="148" xr:uid="{00000000-0005-0000-0000-0000C4000000}"/>
    <cellStyle name="60% - 强调文字颜色 6 2 2 4" xfId="599" xr:uid="{00000000-0005-0000-0000-000087020000}"/>
    <cellStyle name="60% - 强调文字颜色 6 2 3" xfId="600" xr:uid="{00000000-0005-0000-0000-000088020000}"/>
    <cellStyle name="60% - 强调文字颜色 6 2 3 2" xfId="404" xr:uid="{00000000-0005-0000-0000-0000C4010000}"/>
    <cellStyle name="60% - 强调文字颜色 6 2 3 3" xfId="601" xr:uid="{00000000-0005-0000-0000-000089020000}"/>
    <cellStyle name="60% - 强调文字颜色 6 2 4" xfId="293" xr:uid="{00000000-0005-0000-0000-000055010000}"/>
    <cellStyle name="60% - 强调文字颜色 6 2 5" xfId="314" xr:uid="{00000000-0005-0000-0000-00006A010000}"/>
    <cellStyle name="60% - 强调文字颜色 6 3" xfId="371" xr:uid="{00000000-0005-0000-0000-0000A3010000}"/>
    <cellStyle name="60% - 强调文字颜色 6 3 2" xfId="22" xr:uid="{00000000-0005-0000-0000-000020000000}"/>
    <cellStyle name="60% - 强调文字颜色 6 3 3" xfId="603" xr:uid="{00000000-0005-0000-0000-00008B020000}"/>
    <cellStyle name="60% - 强调文字颜色 6 4" xfId="604" xr:uid="{00000000-0005-0000-0000-00008C020000}"/>
    <cellStyle name="标题 1 2" xfId="605" xr:uid="{00000000-0005-0000-0000-00008D020000}"/>
    <cellStyle name="标题 1 2 2" xfId="559" xr:uid="{00000000-0005-0000-0000-00005F020000}"/>
    <cellStyle name="标题 1 2 2 2" xfId="607" xr:uid="{00000000-0005-0000-0000-00008F020000}"/>
    <cellStyle name="标题 1 2 2 2 2" xfId="608" xr:uid="{00000000-0005-0000-0000-000090020000}"/>
    <cellStyle name="标题 1 2 2 2 3" xfId="610" xr:uid="{00000000-0005-0000-0000-000092020000}"/>
    <cellStyle name="标题 1 2 2 3" xfId="400" xr:uid="{00000000-0005-0000-0000-0000C0010000}"/>
    <cellStyle name="标题 1 2 2 4" xfId="57" xr:uid="{00000000-0005-0000-0000-000051000000}"/>
    <cellStyle name="标题 1 2 3" xfId="562" xr:uid="{00000000-0005-0000-0000-000062020000}"/>
    <cellStyle name="标题 1 2 3 2" xfId="611" xr:uid="{00000000-0005-0000-0000-000093020000}"/>
    <cellStyle name="标题 1 2 3 3" xfId="612" xr:uid="{00000000-0005-0000-0000-000094020000}"/>
    <cellStyle name="标题 1 2 4" xfId="206" xr:uid="{00000000-0005-0000-0000-0000FE000000}"/>
    <cellStyle name="标题 1 2 5" xfId="210" xr:uid="{00000000-0005-0000-0000-000002010000}"/>
    <cellStyle name="标题 1 3" xfId="613" xr:uid="{00000000-0005-0000-0000-000095020000}"/>
    <cellStyle name="标题 1 3 2" xfId="566" xr:uid="{00000000-0005-0000-0000-000066020000}"/>
    <cellStyle name="标题 1 3 3" xfId="615" xr:uid="{00000000-0005-0000-0000-000097020000}"/>
    <cellStyle name="标题 1 4" xfId="617" xr:uid="{00000000-0005-0000-0000-000099020000}"/>
    <cellStyle name="标题 2 2" xfId="522" xr:uid="{00000000-0005-0000-0000-00003A020000}"/>
    <cellStyle name="标题 2 2 2" xfId="446" xr:uid="{00000000-0005-0000-0000-0000EE010000}"/>
    <cellStyle name="标题 2 2 2 2" xfId="347" xr:uid="{00000000-0005-0000-0000-00008B010000}"/>
    <cellStyle name="标题 2 2 2 2 2" xfId="619" xr:uid="{00000000-0005-0000-0000-00009B020000}"/>
    <cellStyle name="标题 2 2 2 2 3" xfId="622" xr:uid="{00000000-0005-0000-0000-00009E020000}"/>
    <cellStyle name="标题 2 2 2 3" xfId="349" xr:uid="{00000000-0005-0000-0000-00008D010000}"/>
    <cellStyle name="标题 2 2 2 4" xfId="623" xr:uid="{00000000-0005-0000-0000-00009F020000}"/>
    <cellStyle name="标题 2 2 3" xfId="625" xr:uid="{00000000-0005-0000-0000-0000A1020000}"/>
    <cellStyle name="标题 2 2 3 2" xfId="9" xr:uid="{00000000-0005-0000-0000-00000D000000}"/>
    <cellStyle name="标题 2 2 3 3" xfId="627" xr:uid="{00000000-0005-0000-0000-0000A3020000}"/>
    <cellStyle name="标题 2 2 4" xfId="463" xr:uid="{00000000-0005-0000-0000-0000FF010000}"/>
    <cellStyle name="标题 2 2 5" xfId="487" xr:uid="{00000000-0005-0000-0000-000017020000}"/>
    <cellStyle name="标题 2 3" xfId="525" xr:uid="{00000000-0005-0000-0000-00003D020000}"/>
    <cellStyle name="标题 2 3 2" xfId="629" xr:uid="{00000000-0005-0000-0000-0000A5020000}"/>
    <cellStyle name="标题 2 3 3" xfId="630" xr:uid="{00000000-0005-0000-0000-0000A6020000}"/>
    <cellStyle name="标题 2 4" xfId="632" xr:uid="{00000000-0005-0000-0000-0000A8020000}"/>
    <cellStyle name="标题 3 2" xfId="633" xr:uid="{00000000-0005-0000-0000-0000A9020000}"/>
    <cellStyle name="标题 3 2 2" xfId="450" xr:uid="{00000000-0005-0000-0000-0000F2010000}"/>
    <cellStyle name="标题 3 2 2 2" xfId="635" xr:uid="{00000000-0005-0000-0000-0000AB020000}"/>
    <cellStyle name="标题 3 2 2 2 2" xfId="394" xr:uid="{00000000-0005-0000-0000-0000BA010000}"/>
    <cellStyle name="标题 3 2 2 2 3" xfId="396" xr:uid="{00000000-0005-0000-0000-0000BC010000}"/>
    <cellStyle name="标题 3 2 2 3" xfId="235" xr:uid="{00000000-0005-0000-0000-00001B010000}"/>
    <cellStyle name="标题 3 2 2 4" xfId="237" xr:uid="{00000000-0005-0000-0000-00001D010000}"/>
    <cellStyle name="标题 3 2 3" xfId="164" xr:uid="{00000000-0005-0000-0000-0000D4000000}"/>
    <cellStyle name="标题 3 2 3 2" xfId="636" xr:uid="{00000000-0005-0000-0000-0000AC020000}"/>
    <cellStyle name="标题 3 2 3 3" xfId="637" xr:uid="{00000000-0005-0000-0000-0000AD020000}"/>
    <cellStyle name="标题 3 2 4" xfId="167" xr:uid="{00000000-0005-0000-0000-0000D7000000}"/>
    <cellStyle name="标题 3 2 5" xfId="499" xr:uid="{00000000-0005-0000-0000-000023020000}"/>
    <cellStyle name="标题 3 3" xfId="638" xr:uid="{00000000-0005-0000-0000-0000AE020000}"/>
    <cellStyle name="标题 3 3 2" xfId="170" xr:uid="{00000000-0005-0000-0000-0000DA000000}"/>
    <cellStyle name="标题 3 3 3" xfId="640" xr:uid="{00000000-0005-0000-0000-0000B0020000}"/>
    <cellStyle name="标题 3 4" xfId="641" xr:uid="{00000000-0005-0000-0000-0000B1020000}"/>
    <cellStyle name="标题 4 2" xfId="586" xr:uid="{00000000-0005-0000-0000-00007A020000}"/>
    <cellStyle name="标题 4 2 2" xfId="96" xr:uid="{00000000-0005-0000-0000-000090000000}"/>
    <cellStyle name="标题 4 2 2 2" xfId="105" xr:uid="{00000000-0005-0000-0000-000099000000}"/>
    <cellStyle name="标题 4 2 2 2 2" xfId="569" xr:uid="{00000000-0005-0000-0000-000069020000}"/>
    <cellStyle name="标题 4 2 2 2 3" xfId="574" xr:uid="{00000000-0005-0000-0000-00006E020000}"/>
    <cellStyle name="标题 4 2 2 3" xfId="642" xr:uid="{00000000-0005-0000-0000-0000B2020000}"/>
    <cellStyle name="标题 4 2 2 4" xfId="40" xr:uid="{00000000-0005-0000-0000-000038000000}"/>
    <cellStyle name="标题 4 2 3" xfId="175" xr:uid="{00000000-0005-0000-0000-0000DF000000}"/>
    <cellStyle name="标题 4 2 3 2" xfId="17" xr:uid="{00000000-0005-0000-0000-000018000000}"/>
    <cellStyle name="标题 4 2 3 3" xfId="643" xr:uid="{00000000-0005-0000-0000-0000B3020000}"/>
    <cellStyle name="标题 4 2 4" xfId="178" xr:uid="{00000000-0005-0000-0000-0000E2000000}"/>
    <cellStyle name="标题 4 2 5" xfId="644" xr:uid="{00000000-0005-0000-0000-0000B4020000}"/>
    <cellStyle name="标题 4 3" xfId="646" xr:uid="{00000000-0005-0000-0000-0000B6020000}"/>
    <cellStyle name="标题 4 3 2" xfId="648" xr:uid="{00000000-0005-0000-0000-0000B8020000}"/>
    <cellStyle name="标题 4 3 3" xfId="649" xr:uid="{00000000-0005-0000-0000-0000B9020000}"/>
    <cellStyle name="标题 4 4" xfId="407" xr:uid="{00000000-0005-0000-0000-0000C7010000}"/>
    <cellStyle name="标题 5" xfId="93" xr:uid="{00000000-0005-0000-0000-00008D000000}"/>
    <cellStyle name="标题 5 2" xfId="129" xr:uid="{00000000-0005-0000-0000-0000B1000000}"/>
    <cellStyle name="标题 5 2 2" xfId="650" xr:uid="{00000000-0005-0000-0000-0000BA020000}"/>
    <cellStyle name="标题 5 2 2 2" xfId="621" xr:uid="{00000000-0005-0000-0000-00009D020000}"/>
    <cellStyle name="标题 5 2 2 3" xfId="521" xr:uid="{00000000-0005-0000-0000-000039020000}"/>
    <cellStyle name="标题 5 2 3" xfId="651" xr:uid="{00000000-0005-0000-0000-0000BB020000}"/>
    <cellStyle name="标题 5 2 4" xfId="19" xr:uid="{00000000-0005-0000-0000-00001B000000}"/>
    <cellStyle name="标题 5 3" xfId="133" xr:uid="{00000000-0005-0000-0000-0000B5000000}"/>
    <cellStyle name="标题 5 3 2" xfId="82" xr:uid="{00000000-0005-0000-0000-00007A000000}"/>
    <cellStyle name="标题 5 3 3" xfId="70" xr:uid="{00000000-0005-0000-0000-000066000000}"/>
    <cellStyle name="标题 5 4" xfId="76" xr:uid="{00000000-0005-0000-0000-000070000000}"/>
    <cellStyle name="标题 5 5" xfId="79" xr:uid="{00000000-0005-0000-0000-000075000000}"/>
    <cellStyle name="标题 6" xfId="109" xr:uid="{00000000-0005-0000-0000-00009D000000}"/>
    <cellStyle name="标题 6 2" xfId="653" xr:uid="{00000000-0005-0000-0000-0000BD020000}"/>
    <cellStyle name="标题 6 3" xfId="654" xr:uid="{00000000-0005-0000-0000-0000BE020000}"/>
    <cellStyle name="标题 7" xfId="116" xr:uid="{00000000-0005-0000-0000-0000A4000000}"/>
    <cellStyle name="差 2" xfId="655" xr:uid="{00000000-0005-0000-0000-0000BF020000}"/>
    <cellStyle name="差 2 2" xfId="658" xr:uid="{00000000-0005-0000-0000-0000C2020000}"/>
    <cellStyle name="差 2 2 2" xfId="598" xr:uid="{00000000-0005-0000-0000-000086020000}"/>
    <cellStyle name="差 2 2 2 2" xfId="659" xr:uid="{00000000-0005-0000-0000-0000C3020000}"/>
    <cellStyle name="差 2 2 2 3" xfId="660" xr:uid="{00000000-0005-0000-0000-0000C4020000}"/>
    <cellStyle name="差 2 2 3" xfId="662" xr:uid="{00000000-0005-0000-0000-0000C6020000}"/>
    <cellStyle name="差 2 2 4" xfId="663" xr:uid="{00000000-0005-0000-0000-0000C7020000}"/>
    <cellStyle name="差 2 3" xfId="594" xr:uid="{00000000-0005-0000-0000-000082020000}"/>
    <cellStyle name="差 2 3 2" xfId="66" xr:uid="{00000000-0005-0000-0000-000060000000}"/>
    <cellStyle name="差 2 3 3" xfId="665" xr:uid="{00000000-0005-0000-0000-0000C9020000}"/>
    <cellStyle name="差 2 4" xfId="596" xr:uid="{00000000-0005-0000-0000-000084020000}"/>
    <cellStyle name="差 2 5" xfId="661" xr:uid="{00000000-0005-0000-0000-0000C5020000}"/>
    <cellStyle name="差 3" xfId="666" xr:uid="{00000000-0005-0000-0000-0000CA020000}"/>
    <cellStyle name="差 3 2" xfId="668" xr:uid="{00000000-0005-0000-0000-0000CC020000}"/>
    <cellStyle name="差 3 3" xfId="669" xr:uid="{00000000-0005-0000-0000-0000CD020000}"/>
    <cellStyle name="差 4" xfId="670" xr:uid="{00000000-0005-0000-0000-0000CE020000}"/>
    <cellStyle name="常规" xfId="0" builtinId="0"/>
    <cellStyle name="常规 10" xfId="672" xr:uid="{00000000-0005-0000-0000-0000D0020000}"/>
    <cellStyle name="常规 10 2" xfId="673" xr:uid="{00000000-0005-0000-0000-0000D1020000}"/>
    <cellStyle name="常规 10 2 2" xfId="674" xr:uid="{00000000-0005-0000-0000-0000D2020000}"/>
    <cellStyle name="常规 10 2 3" xfId="675" xr:uid="{00000000-0005-0000-0000-0000D3020000}"/>
    <cellStyle name="常规 10 3" xfId="676" xr:uid="{00000000-0005-0000-0000-0000D4020000}"/>
    <cellStyle name="常规 10 4" xfId="677" xr:uid="{00000000-0005-0000-0000-0000D5020000}"/>
    <cellStyle name="常规 11" xfId="628" xr:uid="{00000000-0005-0000-0000-0000A4020000}"/>
    <cellStyle name="常规 11 2" xfId="375" xr:uid="{00000000-0005-0000-0000-0000A7010000}"/>
    <cellStyle name="常规 11 2 2" xfId="678" xr:uid="{00000000-0005-0000-0000-0000D6020000}"/>
    <cellStyle name="常规 11 2 2 2" xfId="679" xr:uid="{00000000-0005-0000-0000-0000D7020000}"/>
    <cellStyle name="常规 11 2 2 3" xfId="681" xr:uid="{00000000-0005-0000-0000-0000D9020000}"/>
    <cellStyle name="常规 11 2 3" xfId="682" xr:uid="{00000000-0005-0000-0000-0000DA020000}"/>
    <cellStyle name="常规 11 2 4" xfId="683" xr:uid="{00000000-0005-0000-0000-0000DB020000}"/>
    <cellStyle name="常规 11 3" xfId="377" xr:uid="{00000000-0005-0000-0000-0000A9010000}"/>
    <cellStyle name="常规 11 3 2" xfId="684" xr:uid="{00000000-0005-0000-0000-0000DC020000}"/>
    <cellStyle name="常规 11 3 2 2" xfId="687" xr:uid="{00000000-0005-0000-0000-0000DF020000}"/>
    <cellStyle name="常规 11 3 2 3" xfId="690" xr:uid="{00000000-0005-0000-0000-0000E2020000}"/>
    <cellStyle name="常规 11 3 3" xfId="692" xr:uid="{00000000-0005-0000-0000-0000E4020000}"/>
    <cellStyle name="常规 11 3 4" xfId="693" xr:uid="{00000000-0005-0000-0000-0000E5020000}"/>
    <cellStyle name="常规 11 4" xfId="124" xr:uid="{00000000-0005-0000-0000-0000AC000000}"/>
    <cellStyle name="常规 11 4 2" xfId="91" xr:uid="{00000000-0005-0000-0000-00008B000000}"/>
    <cellStyle name="常规 11 4 2 2" xfId="127" xr:uid="{00000000-0005-0000-0000-0000AF000000}"/>
    <cellStyle name="常规 11 4 2 3" xfId="131" xr:uid="{00000000-0005-0000-0000-0000B3000000}"/>
    <cellStyle name="常规 11 4 3" xfId="107" xr:uid="{00000000-0005-0000-0000-00009B000000}"/>
    <cellStyle name="常规 11 4 4" xfId="114" xr:uid="{00000000-0005-0000-0000-0000A2000000}"/>
    <cellStyle name="常规 11 5" xfId="110" xr:uid="{00000000-0005-0000-0000-00009E000000}"/>
    <cellStyle name="常规 11 5 2" xfId="120" xr:uid="{00000000-0005-0000-0000-0000A8000000}"/>
    <cellStyle name="常规 11 5 3" xfId="134" xr:uid="{00000000-0005-0000-0000-0000B6000000}"/>
    <cellStyle name="常规 11 6" xfId="137" xr:uid="{00000000-0005-0000-0000-0000B9000000}"/>
    <cellStyle name="常规 11 7" xfId="144" xr:uid="{00000000-0005-0000-0000-0000C0000000}"/>
    <cellStyle name="常规 12" xfId="631" xr:uid="{00000000-0005-0000-0000-0000A7020000}"/>
    <cellStyle name="常规 12 2" xfId="695" xr:uid="{00000000-0005-0000-0000-0000E7020000}"/>
    <cellStyle name="常规 12 2 2" xfId="29" xr:uid="{00000000-0005-0000-0000-00002A000000}"/>
    <cellStyle name="常规 12 2 2 2" xfId="519" xr:uid="{00000000-0005-0000-0000-000037020000}"/>
    <cellStyle name="常规 12 2 2 3" xfId="25" xr:uid="{00000000-0005-0000-0000-000025000000}"/>
    <cellStyle name="常规 12 2 3" xfId="20" xr:uid="{00000000-0005-0000-0000-00001C000000}"/>
    <cellStyle name="常规 12 2 4" xfId="54" xr:uid="{00000000-0005-0000-0000-00004C000000}"/>
    <cellStyle name="常规 12 3" xfId="696" xr:uid="{00000000-0005-0000-0000-0000E8020000}"/>
    <cellStyle name="常规 12 3 2" xfId="697" xr:uid="{00000000-0005-0000-0000-0000E9020000}"/>
    <cellStyle name="常规 12 3 2 2" xfId="698" xr:uid="{00000000-0005-0000-0000-0000EA020000}"/>
    <cellStyle name="常规 12 3 2 3" xfId="699" xr:uid="{00000000-0005-0000-0000-0000EB020000}"/>
    <cellStyle name="常规 12 3 3" xfId="701" xr:uid="{00000000-0005-0000-0000-0000ED020000}"/>
    <cellStyle name="常规 12 3 4" xfId="702" xr:uid="{00000000-0005-0000-0000-0000EE020000}"/>
    <cellStyle name="常规 12 4" xfId="154" xr:uid="{00000000-0005-0000-0000-0000CA000000}"/>
    <cellStyle name="常规 12 4 2" xfId="703" xr:uid="{00000000-0005-0000-0000-0000EF020000}"/>
    <cellStyle name="常规 12 4 2 2" xfId="97" xr:uid="{00000000-0005-0000-0000-000091000000}"/>
    <cellStyle name="常规 12 4 2 3" xfId="704" xr:uid="{00000000-0005-0000-0000-0000F0020000}"/>
    <cellStyle name="常规 12 4 3" xfId="706" xr:uid="{00000000-0005-0000-0000-0000F2020000}"/>
    <cellStyle name="常规 12 4 4" xfId="707" xr:uid="{00000000-0005-0000-0000-0000F3020000}"/>
    <cellStyle name="常规 12 5" xfId="158" xr:uid="{00000000-0005-0000-0000-0000CE000000}"/>
    <cellStyle name="常规 12 5 2" xfId="708" xr:uid="{00000000-0005-0000-0000-0000F4020000}"/>
    <cellStyle name="常规 12 5 3" xfId="710" xr:uid="{00000000-0005-0000-0000-0000F6020000}"/>
    <cellStyle name="常规 12 6" xfId="712" xr:uid="{00000000-0005-0000-0000-0000F8020000}"/>
    <cellStyle name="常规 12 7" xfId="403" xr:uid="{00000000-0005-0000-0000-0000C3010000}"/>
    <cellStyle name="常规 13" xfId="714" xr:uid="{00000000-0005-0000-0000-0000FA020000}"/>
    <cellStyle name="常规 13 2" xfId="664" xr:uid="{00000000-0005-0000-0000-0000C8020000}"/>
    <cellStyle name="常规 13 2 2" xfId="715" xr:uid="{00000000-0005-0000-0000-0000FB020000}"/>
    <cellStyle name="常规 13 2 2 2" xfId="716" xr:uid="{00000000-0005-0000-0000-0000FC020000}"/>
    <cellStyle name="常规 13 2 2 3" xfId="717" xr:uid="{00000000-0005-0000-0000-0000FD020000}"/>
    <cellStyle name="常规 13 2 3" xfId="718" xr:uid="{00000000-0005-0000-0000-0000FE020000}"/>
    <cellStyle name="常规 13 2 4" xfId="719" xr:uid="{00000000-0005-0000-0000-0000FF020000}"/>
    <cellStyle name="常规 13 3" xfId="720" xr:uid="{00000000-0005-0000-0000-000000030000}"/>
    <cellStyle name="常规 13 3 2" xfId="721" xr:uid="{00000000-0005-0000-0000-000001030000}"/>
    <cellStyle name="常规 13 3 2 2" xfId="723" xr:uid="{00000000-0005-0000-0000-000003030000}"/>
    <cellStyle name="常规 13 3 2 3" xfId="725" xr:uid="{00000000-0005-0000-0000-000005030000}"/>
    <cellStyle name="常规 13 3 3" xfId="726" xr:uid="{00000000-0005-0000-0000-000006030000}"/>
    <cellStyle name="常规 13 3 4" xfId="727" xr:uid="{00000000-0005-0000-0000-000007030000}"/>
    <cellStyle name="常规 13 4" xfId="728" xr:uid="{00000000-0005-0000-0000-000008030000}"/>
    <cellStyle name="常规 13 4 2" xfId="729" xr:uid="{00000000-0005-0000-0000-000009030000}"/>
    <cellStyle name="常规 13 4 2 2" xfId="183" xr:uid="{00000000-0005-0000-0000-0000E7000000}"/>
    <cellStyle name="常规 13 4 2 3" xfId="730" xr:uid="{00000000-0005-0000-0000-00000A030000}"/>
    <cellStyle name="常规 13 4 3" xfId="732" xr:uid="{00000000-0005-0000-0000-00000C030000}"/>
    <cellStyle name="常规 13 4 4" xfId="609" xr:uid="{00000000-0005-0000-0000-000091020000}"/>
    <cellStyle name="常规 13 5" xfId="58" xr:uid="{00000000-0005-0000-0000-000053000000}"/>
    <cellStyle name="常规 13 5 2" xfId="733" xr:uid="{00000000-0005-0000-0000-00000D030000}"/>
    <cellStyle name="常规 13 5 3" xfId="324" xr:uid="{00000000-0005-0000-0000-000074010000}"/>
    <cellStyle name="常规 13 6" xfId="736" xr:uid="{00000000-0005-0000-0000-000010030000}"/>
    <cellStyle name="常规 13 7" xfId="294" xr:uid="{00000000-0005-0000-0000-000056010000}"/>
    <cellStyle name="常规 14" xfId="738" xr:uid="{00000000-0005-0000-0000-000012030000}"/>
    <cellStyle name="常规 14 2" xfId="739" xr:uid="{00000000-0005-0000-0000-000013030000}"/>
    <cellStyle name="常规 14 2 2" xfId="511" xr:uid="{00000000-0005-0000-0000-00002F020000}"/>
    <cellStyle name="常规 14 2 2 2" xfId="512" xr:uid="{00000000-0005-0000-0000-000030020000}"/>
    <cellStyle name="常规 14 2 2 3" xfId="515" xr:uid="{00000000-0005-0000-0000-000033020000}"/>
    <cellStyle name="常规 14 2 3" xfId="740" xr:uid="{00000000-0005-0000-0000-000014030000}"/>
    <cellStyle name="常规 14 2 4" xfId="741" xr:uid="{00000000-0005-0000-0000-000015030000}"/>
    <cellStyle name="常规 14 3" xfId="742" xr:uid="{00000000-0005-0000-0000-000016030000}"/>
    <cellStyle name="常规 14 3 2" xfId="28" xr:uid="{00000000-0005-0000-0000-000029000000}"/>
    <cellStyle name="常规 14 3 2 2" xfId="544" xr:uid="{00000000-0005-0000-0000-000050020000}"/>
    <cellStyle name="常规 14 3 2 3" xfId="101" xr:uid="{00000000-0005-0000-0000-000095000000}"/>
    <cellStyle name="常规 14 3 3" xfId="743" xr:uid="{00000000-0005-0000-0000-000017030000}"/>
    <cellStyle name="常规 14 3 4" xfId="745" xr:uid="{00000000-0005-0000-0000-000019030000}"/>
    <cellStyle name="常规 14 4" xfId="747" xr:uid="{00000000-0005-0000-0000-00001B030000}"/>
    <cellStyle name="常规 14 4 2" xfId="549" xr:uid="{00000000-0005-0000-0000-000055020000}"/>
    <cellStyle name="常规 14 4 2 2" xfId="220" xr:uid="{00000000-0005-0000-0000-00000C010000}"/>
    <cellStyle name="常规 14 4 2 3" xfId="550" xr:uid="{00000000-0005-0000-0000-000056020000}"/>
    <cellStyle name="常规 14 4 3" xfId="554" xr:uid="{00000000-0005-0000-0000-00005A020000}"/>
    <cellStyle name="常规 14 4 4" xfId="748" xr:uid="{00000000-0005-0000-0000-00001C030000}"/>
    <cellStyle name="常规 14 5" xfId="433" xr:uid="{00000000-0005-0000-0000-0000E1010000}"/>
    <cellStyle name="常规 14 5 2" xfId="437" xr:uid="{00000000-0005-0000-0000-0000E5010000}"/>
    <cellStyle name="常规 14 5 3" xfId="336" xr:uid="{00000000-0005-0000-0000-000080010000}"/>
    <cellStyle name="常规 14 6" xfId="459" xr:uid="{00000000-0005-0000-0000-0000FB010000}"/>
    <cellStyle name="常规 14 7" xfId="315" xr:uid="{00000000-0005-0000-0000-00006B010000}"/>
    <cellStyle name="常规 15" xfId="442" xr:uid="{00000000-0005-0000-0000-0000EA010000}"/>
    <cellStyle name="常规 15 2" xfId="749" xr:uid="{00000000-0005-0000-0000-00001D030000}"/>
    <cellStyle name="常规 15 2 2" xfId="750" xr:uid="{00000000-0005-0000-0000-00001E030000}"/>
    <cellStyle name="常规 15 2 2 2" xfId="302" xr:uid="{00000000-0005-0000-0000-00005E010000}"/>
    <cellStyle name="常规 15 2 2 3" xfId="308" xr:uid="{00000000-0005-0000-0000-000064010000}"/>
    <cellStyle name="常规 15 2 3" xfId="751" xr:uid="{00000000-0005-0000-0000-00001F030000}"/>
    <cellStyle name="常规 15 2 4" xfId="752" xr:uid="{00000000-0005-0000-0000-000020030000}"/>
    <cellStyle name="常规 15 3" xfId="753" xr:uid="{00000000-0005-0000-0000-000021030000}"/>
    <cellStyle name="常规 15 3 2" xfId="700" xr:uid="{00000000-0005-0000-0000-0000EC020000}"/>
    <cellStyle name="常规 15 3 2 2" xfId="754" xr:uid="{00000000-0005-0000-0000-000022030000}"/>
    <cellStyle name="常规 15 3 2 3" xfId="755" xr:uid="{00000000-0005-0000-0000-000023030000}"/>
    <cellStyle name="常规 15 3 3" xfId="756" xr:uid="{00000000-0005-0000-0000-000024030000}"/>
    <cellStyle name="常规 15 3 4" xfId="758" xr:uid="{00000000-0005-0000-0000-000026030000}"/>
    <cellStyle name="常规 15 4" xfId="760" xr:uid="{00000000-0005-0000-0000-000028030000}"/>
    <cellStyle name="常规 15 4 2" xfId="8" xr:uid="{00000000-0005-0000-0000-00000C000000}"/>
    <cellStyle name="常规 15 4 2 2" xfId="250" xr:uid="{00000000-0005-0000-0000-00002A010000}"/>
    <cellStyle name="常规 15 4 2 3" xfId="761" xr:uid="{00000000-0005-0000-0000-000029030000}"/>
    <cellStyle name="常规 15 4 3" xfId="763" xr:uid="{00000000-0005-0000-0000-00002B030000}"/>
    <cellStyle name="常规 15 4 4" xfId="765" xr:uid="{00000000-0005-0000-0000-00002D030000}"/>
    <cellStyle name="常规 15 5" xfId="768" xr:uid="{00000000-0005-0000-0000-000030030000}"/>
    <cellStyle name="常规 15 5 2" xfId="770" xr:uid="{00000000-0005-0000-0000-000032030000}"/>
    <cellStyle name="常规 15 5 3" xfId="772" xr:uid="{00000000-0005-0000-0000-000034030000}"/>
    <cellStyle name="常规 15 6" xfId="775" xr:uid="{00000000-0005-0000-0000-000037030000}"/>
    <cellStyle name="常规 15 7" xfId="778" xr:uid="{00000000-0005-0000-0000-00003A030000}"/>
    <cellStyle name="常规 16" xfId="412" xr:uid="{00000000-0005-0000-0000-0000CC010000}"/>
    <cellStyle name="常规 16 2" xfId="780" xr:uid="{00000000-0005-0000-0000-00003C030000}"/>
    <cellStyle name="常规 16 2 2" xfId="782" xr:uid="{00000000-0005-0000-0000-00003E030000}"/>
    <cellStyle name="常规 16 2 2 2" xfId="783" xr:uid="{00000000-0005-0000-0000-00003F030000}"/>
    <cellStyle name="常规 16 2 2 3" xfId="787" xr:uid="{00000000-0005-0000-0000-000043030000}"/>
    <cellStyle name="常规 16 2 3" xfId="789" xr:uid="{00000000-0005-0000-0000-000045030000}"/>
    <cellStyle name="常规 16 2 4" xfId="790" xr:uid="{00000000-0005-0000-0000-000046030000}"/>
    <cellStyle name="常规 16 3" xfId="791" xr:uid="{00000000-0005-0000-0000-000047030000}"/>
    <cellStyle name="常规 16 3 2" xfId="705" xr:uid="{00000000-0005-0000-0000-0000F1020000}"/>
    <cellStyle name="常规 16 3 2 2" xfId="793" xr:uid="{00000000-0005-0000-0000-000049030000}"/>
    <cellStyle name="常规 16 3 2 3" xfId="795" xr:uid="{00000000-0005-0000-0000-00004B030000}"/>
    <cellStyle name="常规 16 3 3" xfId="796" xr:uid="{00000000-0005-0000-0000-00004C030000}"/>
    <cellStyle name="常规 16 3 4" xfId="798" xr:uid="{00000000-0005-0000-0000-00004E030000}"/>
    <cellStyle name="常规 16 4" xfId="800" xr:uid="{00000000-0005-0000-0000-000050030000}"/>
    <cellStyle name="常规 16 4 2" xfId="801" xr:uid="{00000000-0005-0000-0000-000051030000}"/>
    <cellStyle name="常规 16 4 2 2" xfId="31" xr:uid="{00000000-0005-0000-0000-00002D000000}"/>
    <cellStyle name="常规 16 4 2 3" xfId="802" xr:uid="{00000000-0005-0000-0000-000052030000}"/>
    <cellStyle name="常规 16 4 3" xfId="804" xr:uid="{00000000-0005-0000-0000-000054030000}"/>
    <cellStyle name="常规 16 4 4" xfId="805" xr:uid="{00000000-0005-0000-0000-000055030000}"/>
    <cellStyle name="常规 16 5" xfId="807" xr:uid="{00000000-0005-0000-0000-000057030000}"/>
    <cellStyle name="常规 16 5 2" xfId="808" xr:uid="{00000000-0005-0000-0000-000058030000}"/>
    <cellStyle name="常规 16 5 3" xfId="809" xr:uid="{00000000-0005-0000-0000-000059030000}"/>
    <cellStyle name="常规 16 6" xfId="811" xr:uid="{00000000-0005-0000-0000-00005B030000}"/>
    <cellStyle name="常规 16 7" xfId="440" xr:uid="{00000000-0005-0000-0000-0000E8010000}"/>
    <cellStyle name="常规 17" xfId="815" xr:uid="{00000000-0005-0000-0000-00005F030000}"/>
    <cellStyle name="常规 17 2" xfId="817" xr:uid="{00000000-0005-0000-0000-000061030000}"/>
    <cellStyle name="常规 17 3" xfId="724" xr:uid="{00000000-0005-0000-0000-000004030000}"/>
    <cellStyle name="常规 18" xfId="688" xr:uid="{00000000-0005-0000-0000-0000E0020000}"/>
    <cellStyle name="常规 18 2" xfId="818" xr:uid="{00000000-0005-0000-0000-000062030000}"/>
    <cellStyle name="常规 18 3" xfId="819" xr:uid="{00000000-0005-0000-0000-000063030000}"/>
    <cellStyle name="常规 19" xfId="691" xr:uid="{00000000-0005-0000-0000-0000E3020000}"/>
    <cellStyle name="常规 2" xfId="249" xr:uid="{00000000-0005-0000-0000-000029010000}"/>
    <cellStyle name="常规 2 2" xfId="820" xr:uid="{00000000-0005-0000-0000-000064030000}"/>
    <cellStyle name="常规 2 2 2" xfId="821" xr:uid="{00000000-0005-0000-0000-000065030000}"/>
    <cellStyle name="常规 2 2 2 2" xfId="757" xr:uid="{00000000-0005-0000-0000-000025030000}"/>
    <cellStyle name="常规 2 2 2 2 2" xfId="822" xr:uid="{00000000-0005-0000-0000-000066030000}"/>
    <cellStyle name="常规 2 2 2 2 3" xfId="823" xr:uid="{00000000-0005-0000-0000-000067030000}"/>
    <cellStyle name="常规 2 2 2 3" xfId="759" xr:uid="{00000000-0005-0000-0000-000027030000}"/>
    <cellStyle name="常规 2 2 2 4" xfId="72" xr:uid="{00000000-0005-0000-0000-000069000000}"/>
    <cellStyle name="常规 2 2 3" xfId="824" xr:uid="{00000000-0005-0000-0000-000068030000}"/>
    <cellStyle name="常规 2 2 3 2" xfId="764" xr:uid="{00000000-0005-0000-0000-00002C030000}"/>
    <cellStyle name="常规 2 2 3 2 2" xfId="825" xr:uid="{00000000-0005-0000-0000-000069030000}"/>
    <cellStyle name="常规 2 2 3 2 3" xfId="826" xr:uid="{00000000-0005-0000-0000-00006A030000}"/>
    <cellStyle name="常规 2 2 3 3" xfId="766" xr:uid="{00000000-0005-0000-0000-00002E030000}"/>
    <cellStyle name="常规 2 2 3 4" xfId="424" xr:uid="{00000000-0005-0000-0000-0000D8010000}"/>
    <cellStyle name="常规 2 2 4" xfId="2" xr:uid="{00000000-0005-0000-0000-000004000000}"/>
    <cellStyle name="常规 2 2 4 2" xfId="773" xr:uid="{00000000-0005-0000-0000-000035030000}"/>
    <cellStyle name="常规 2 2 4 2 2" xfId="827" xr:uid="{00000000-0005-0000-0000-00006B030000}"/>
    <cellStyle name="常规 2 2 4 2 3" xfId="828" xr:uid="{00000000-0005-0000-0000-00006C030000}"/>
    <cellStyle name="常规 2 2 4 3" xfId="829" xr:uid="{00000000-0005-0000-0000-00006D030000}"/>
    <cellStyle name="常规 2 2 4 4" xfId="830" xr:uid="{00000000-0005-0000-0000-00006E030000}"/>
    <cellStyle name="常规 2 2 5" xfId="344" xr:uid="{00000000-0005-0000-0000-000088010000}"/>
    <cellStyle name="常规 2 2 5 2" xfId="831" xr:uid="{00000000-0005-0000-0000-00006F030000}"/>
    <cellStyle name="常规 2 2 5 3" xfId="656" xr:uid="{00000000-0005-0000-0000-0000C0020000}"/>
    <cellStyle name="常规 2 2 6" xfId="606" xr:uid="{00000000-0005-0000-0000-00008E020000}"/>
    <cellStyle name="常规 2 2 6 2" xfId="558" xr:uid="{00000000-0005-0000-0000-00005E020000}"/>
    <cellStyle name="常规 2 2 6 3" xfId="563" xr:uid="{00000000-0005-0000-0000-000063020000}"/>
    <cellStyle name="常规 2 2 7" xfId="614" xr:uid="{00000000-0005-0000-0000-000096020000}"/>
    <cellStyle name="常规 2 2 8" xfId="618" xr:uid="{00000000-0005-0000-0000-00009A020000}"/>
    <cellStyle name="常规 2 2 9" xfId="834" xr:uid="{00000000-0005-0000-0000-000072030000}"/>
    <cellStyle name="常规 2 3" xfId="835" xr:uid="{00000000-0005-0000-0000-000073030000}"/>
    <cellStyle name="常规 2 3 2" xfId="836" xr:uid="{00000000-0005-0000-0000-000074030000}"/>
    <cellStyle name="常规 2 3 2 2" xfId="797" xr:uid="{00000000-0005-0000-0000-00004D030000}"/>
    <cellStyle name="常规 2 3 2 3" xfId="799" xr:uid="{00000000-0005-0000-0000-00004F030000}"/>
    <cellStyle name="常规 2 3 3" xfId="837" xr:uid="{00000000-0005-0000-0000-000075030000}"/>
    <cellStyle name="常规 2 3 4" xfId="620" xr:uid="{00000000-0005-0000-0000-00009C020000}"/>
    <cellStyle name="常规 2 4" xfId="838" xr:uid="{00000000-0005-0000-0000-000076030000}"/>
    <cellStyle name="常规 2 4 2" xfId="839" xr:uid="{00000000-0005-0000-0000-000077030000}"/>
    <cellStyle name="常规 2 4 2 2" xfId="840" xr:uid="{00000000-0005-0000-0000-000078030000}"/>
    <cellStyle name="常规 2 4 2 3" xfId="842" xr:uid="{00000000-0005-0000-0000-00007A030000}"/>
    <cellStyle name="常规 2 4 3" xfId="358" xr:uid="{00000000-0005-0000-0000-000096010000}"/>
    <cellStyle name="常规 2 4 4" xfId="360" xr:uid="{00000000-0005-0000-0000-000098010000}"/>
    <cellStyle name="常规 2 5" xfId="843" xr:uid="{00000000-0005-0000-0000-00007B030000}"/>
    <cellStyle name="常规 2 5 2" xfId="500" xr:uid="{00000000-0005-0000-0000-000024020000}"/>
    <cellStyle name="常规 2 5 2 2" xfId="844" xr:uid="{00000000-0005-0000-0000-00007C030000}"/>
    <cellStyle name="常规 2 5 2 3" xfId="845" xr:uid="{00000000-0005-0000-0000-00007D030000}"/>
    <cellStyle name="常规 2 5 3" xfId="504" xr:uid="{00000000-0005-0000-0000-000028020000}"/>
    <cellStyle name="常规 2 5 4" xfId="579" xr:uid="{00000000-0005-0000-0000-000073020000}"/>
    <cellStyle name="常规 2 6" xfId="846" xr:uid="{00000000-0005-0000-0000-00007E030000}"/>
    <cellStyle name="常规 2 6 2" xfId="848" xr:uid="{00000000-0005-0000-0000-000080030000}"/>
    <cellStyle name="常规 2 6 3" xfId="591" xr:uid="{00000000-0005-0000-0000-00007F020000}"/>
    <cellStyle name="常规 2 7" xfId="784" xr:uid="{00000000-0005-0000-0000-000040030000}"/>
    <cellStyle name="常规 2 8" xfId="788" xr:uid="{00000000-0005-0000-0000-000044030000}"/>
    <cellStyle name="常规 3" xfId="762" xr:uid="{00000000-0005-0000-0000-00002A030000}"/>
    <cellStyle name="常规 3 2" xfId="849" xr:uid="{00000000-0005-0000-0000-000081030000}"/>
    <cellStyle name="常规 3 2 2" xfId="850" xr:uid="{00000000-0005-0000-0000-000082030000}"/>
    <cellStyle name="常规 3 3" xfId="851" xr:uid="{00000000-0005-0000-0000-000083030000}"/>
    <cellStyle name="常规 3 3 2" xfId="242" xr:uid="{00000000-0005-0000-0000-000022010000}"/>
    <cellStyle name="常规 3 3 2 2" xfId="852" xr:uid="{00000000-0005-0000-0000-000084030000}"/>
    <cellStyle name="常规 3 3 2 3" xfId="854" xr:uid="{00000000-0005-0000-0000-000086030000}"/>
    <cellStyle name="常规 3 3 3" xfId="247" xr:uid="{00000000-0005-0000-0000-000027010000}"/>
    <cellStyle name="常规 3 3 4" xfId="855" xr:uid="{00000000-0005-0000-0000-000087030000}"/>
    <cellStyle name="常规 3 4" xfId="856" xr:uid="{00000000-0005-0000-0000-000088030000}"/>
    <cellStyle name="常规 3 4 2" xfId="857" xr:uid="{00000000-0005-0000-0000-000089030000}"/>
    <cellStyle name="常规 3 4 2 2" xfId="859" xr:uid="{00000000-0005-0000-0000-00008B030000}"/>
    <cellStyle name="常规 3 4 2 3" xfId="862" xr:uid="{00000000-0005-0000-0000-00008E030000}"/>
    <cellStyle name="常规 3 4 3" xfId="16" xr:uid="{00000000-0005-0000-0000-000015000000}"/>
    <cellStyle name="常规 3 4 4" xfId="366" xr:uid="{00000000-0005-0000-0000-00009E010000}"/>
    <cellStyle name="常规 3 5" xfId="864" xr:uid="{00000000-0005-0000-0000-000090030000}"/>
    <cellStyle name="常规 3 5 2" xfId="645" xr:uid="{00000000-0005-0000-0000-0000B5020000}"/>
    <cellStyle name="常规 3 5 3" xfId="593" xr:uid="{00000000-0005-0000-0000-000081020000}"/>
    <cellStyle name="常规 3 6" xfId="865" xr:uid="{00000000-0005-0000-0000-000091030000}"/>
    <cellStyle name="常规 3 7" xfId="866" xr:uid="{00000000-0005-0000-0000-000092030000}"/>
    <cellStyle name="常规 4" xfId="867" xr:uid="{00000000-0005-0000-0000-000093030000}"/>
    <cellStyle name="常规 4 2" xfId="868" xr:uid="{00000000-0005-0000-0000-000094030000}"/>
    <cellStyle name="常规 4 2 2" xfId="869" xr:uid="{00000000-0005-0000-0000-000095030000}"/>
    <cellStyle name="常规 4 2 2 2" xfId="871" xr:uid="{00000000-0005-0000-0000-000097030000}"/>
    <cellStyle name="常规 4 2 2 2 2" xfId="813" xr:uid="{00000000-0005-0000-0000-00005D030000}"/>
    <cellStyle name="常规 4 2 2 2 3" xfId="685" xr:uid="{00000000-0005-0000-0000-0000DD020000}"/>
    <cellStyle name="常规 4 2 2 3" xfId="39" xr:uid="{00000000-0005-0000-0000-000036000000}"/>
    <cellStyle name="常规 4 2 2 4" xfId="474" xr:uid="{00000000-0005-0000-0000-00000A020000}"/>
    <cellStyle name="常规 4 2 3" xfId="874" xr:uid="{00000000-0005-0000-0000-00009A030000}"/>
    <cellStyle name="常规 4 2 3 2" xfId="876" xr:uid="{00000000-0005-0000-0000-00009C030000}"/>
    <cellStyle name="常规 4 2 3 3" xfId="879" xr:uid="{00000000-0005-0000-0000-00009F030000}"/>
    <cellStyle name="常规 4 2 4" xfId="882" xr:uid="{00000000-0005-0000-0000-0000A2030000}"/>
    <cellStyle name="常规 4 2 5" xfId="884" xr:uid="{00000000-0005-0000-0000-0000A4030000}"/>
    <cellStyle name="常规 4 3" xfId="886" xr:uid="{00000000-0005-0000-0000-0000A6030000}"/>
    <cellStyle name="常规 4 3 2" xfId="537" xr:uid="{00000000-0005-0000-0000-000049020000}"/>
    <cellStyle name="常规 4 3 2 2" xfId="887" xr:uid="{00000000-0005-0000-0000-0000A7030000}"/>
    <cellStyle name="常规 4 3 2 3" xfId="680" xr:uid="{00000000-0005-0000-0000-0000D8020000}"/>
    <cellStyle name="常规 4 3 3" xfId="540" xr:uid="{00000000-0005-0000-0000-00004C020000}"/>
    <cellStyle name="常规 4 3 4" xfId="468" xr:uid="{00000000-0005-0000-0000-000004020000}"/>
    <cellStyle name="常规 4 4" xfId="870" xr:uid="{00000000-0005-0000-0000-000096030000}"/>
    <cellStyle name="常规 4 4 2" xfId="872" xr:uid="{00000000-0005-0000-0000-000098030000}"/>
    <cellStyle name="常规 4 4 2 2" xfId="814" xr:uid="{00000000-0005-0000-0000-00005E030000}"/>
    <cellStyle name="常规 4 4 2 3" xfId="686" xr:uid="{00000000-0005-0000-0000-0000DE020000}"/>
    <cellStyle name="常规 4 4 3" xfId="38" xr:uid="{00000000-0005-0000-0000-000035000000}"/>
    <cellStyle name="常规 4 4 4" xfId="475" xr:uid="{00000000-0005-0000-0000-00000B020000}"/>
    <cellStyle name="常规 4 5" xfId="875" xr:uid="{00000000-0005-0000-0000-00009B030000}"/>
    <cellStyle name="常规 4 5 2" xfId="877" xr:uid="{00000000-0005-0000-0000-00009D030000}"/>
    <cellStyle name="常规 4 5 3" xfId="880" xr:uid="{00000000-0005-0000-0000-0000A0030000}"/>
    <cellStyle name="常规 4 6" xfId="883" xr:uid="{00000000-0005-0000-0000-0000A3030000}"/>
    <cellStyle name="常规 4 7" xfId="885" xr:uid="{00000000-0005-0000-0000-0000A5030000}"/>
    <cellStyle name="常规 4 8" xfId="889" xr:uid="{00000000-0005-0000-0000-0000A9030000}"/>
    <cellStyle name="常规 5" xfId="520" xr:uid="{00000000-0005-0000-0000-000038020000}"/>
    <cellStyle name="常规 5 2" xfId="42" xr:uid="{00000000-0005-0000-0000-00003B000000}"/>
    <cellStyle name="常规 5 2 2" xfId="46" xr:uid="{00000000-0005-0000-0000-000042000000}"/>
    <cellStyle name="常规 5 2 2 2" xfId="524" xr:uid="{00000000-0005-0000-0000-00003C020000}"/>
    <cellStyle name="常规 5 2 2 3" xfId="527" xr:uid="{00000000-0005-0000-0000-00003F020000}"/>
    <cellStyle name="常规 5 2 2 4" xfId="722" xr:uid="{00000000-0005-0000-0000-000002030000}"/>
    <cellStyle name="常规 5 2 3" xfId="52" xr:uid="{00000000-0005-0000-0000-00004A000000}"/>
    <cellStyle name="常规 5 2 4" xfId="35" xr:uid="{00000000-0005-0000-0000-000032000000}"/>
    <cellStyle name="常规 5 2 5" xfId="890" xr:uid="{00000000-0005-0000-0000-0000AA030000}"/>
    <cellStyle name="常规 5 3" xfId="529" xr:uid="{00000000-0005-0000-0000-000041020000}"/>
    <cellStyle name="常规 5 3 2" xfId="532" xr:uid="{00000000-0005-0000-0000-000044020000}"/>
    <cellStyle name="常规 5 3 3" xfId="535" xr:uid="{00000000-0005-0000-0000-000047020000}"/>
    <cellStyle name="常规 5 3 4" xfId="891" xr:uid="{00000000-0005-0000-0000-0000AB030000}"/>
    <cellStyle name="常规 5 4" xfId="538" xr:uid="{00000000-0005-0000-0000-00004A020000}"/>
    <cellStyle name="常规 5 5" xfId="541" xr:uid="{00000000-0005-0000-0000-00004D020000}"/>
    <cellStyle name="常规 5 6" xfId="469" xr:uid="{00000000-0005-0000-0000-000005020000}"/>
    <cellStyle name="常规 6" xfId="27" xr:uid="{00000000-0005-0000-0000-000028000000}"/>
    <cellStyle name="常规 6 2" xfId="545" xr:uid="{00000000-0005-0000-0000-000051020000}"/>
    <cellStyle name="常规 6 2 2" xfId="892" xr:uid="{00000000-0005-0000-0000-0000AC030000}"/>
    <cellStyle name="常规 6 2 2 2" xfId="893" xr:uid="{00000000-0005-0000-0000-0000AD030000}"/>
    <cellStyle name="常规 6 2 2 3" xfId="894" xr:uid="{00000000-0005-0000-0000-0000AE030000}"/>
    <cellStyle name="常规 6 2 2 4" xfId="895" xr:uid="{00000000-0005-0000-0000-0000AF030000}"/>
    <cellStyle name="常规 6 2 3" xfId="896" xr:uid="{00000000-0005-0000-0000-0000B0030000}"/>
    <cellStyle name="常规 6 2 4" xfId="897" xr:uid="{00000000-0005-0000-0000-0000B1030000}"/>
    <cellStyle name="常规 6 2 5" xfId="898" xr:uid="{00000000-0005-0000-0000-0000B2030000}"/>
    <cellStyle name="常规 6 3" xfId="100" xr:uid="{00000000-0005-0000-0000-000094000000}"/>
    <cellStyle name="常规 6 3 2" xfId="573" xr:uid="{00000000-0005-0000-0000-00006D020000}"/>
    <cellStyle name="常规 6 3 3" xfId="577" xr:uid="{00000000-0005-0000-0000-000071020000}"/>
    <cellStyle name="常规 6 3 4" xfId="557" xr:uid="{00000000-0005-0000-0000-00005D020000}"/>
    <cellStyle name="常规 6 4" xfId="873" xr:uid="{00000000-0005-0000-0000-000099030000}"/>
    <cellStyle name="常规 6 5" xfId="37" xr:uid="{00000000-0005-0000-0000-000034000000}"/>
    <cellStyle name="常规 6 6" xfId="476" xr:uid="{00000000-0005-0000-0000-00000C020000}"/>
    <cellStyle name="常规 7" xfId="744" xr:uid="{00000000-0005-0000-0000-000018030000}"/>
    <cellStyle name="常规 7 2" xfId="652" xr:uid="{00000000-0005-0000-0000-0000BC020000}"/>
    <cellStyle name="常规 7 2 2" xfId="899" xr:uid="{00000000-0005-0000-0000-0000B3030000}"/>
    <cellStyle name="常规 7 2 2 2" xfId="900" xr:uid="{00000000-0005-0000-0000-0000B4030000}"/>
    <cellStyle name="常规 7 2 2 3" xfId="901" xr:uid="{00000000-0005-0000-0000-0000B5030000}"/>
    <cellStyle name="常规 7 2 3" xfId="634" xr:uid="{00000000-0005-0000-0000-0000AA020000}"/>
    <cellStyle name="常规 7 2 4" xfId="639" xr:uid="{00000000-0005-0000-0000-0000AF020000}"/>
    <cellStyle name="常规 7 3" xfId="18" xr:uid="{00000000-0005-0000-0000-000019000000}"/>
    <cellStyle name="常规 7 3 2" xfId="584" xr:uid="{00000000-0005-0000-0000-000078020000}"/>
    <cellStyle name="常规 7 3 3" xfId="587" xr:uid="{00000000-0005-0000-0000-00007B020000}"/>
    <cellStyle name="常规 7 4" xfId="878" xr:uid="{00000000-0005-0000-0000-00009E030000}"/>
    <cellStyle name="常规 7 5" xfId="881" xr:uid="{00000000-0005-0000-0000-0000A1030000}"/>
    <cellStyle name="常规 8" xfId="746" xr:uid="{00000000-0005-0000-0000-00001A030000}"/>
    <cellStyle name="常规 8 2" xfId="71" xr:uid="{00000000-0005-0000-0000-000068000000}"/>
    <cellStyle name="常规 8 2 2" xfId="260" xr:uid="{00000000-0005-0000-0000-000034010000}"/>
    <cellStyle name="常规 8 2 2 2" xfId="262" xr:uid="{00000000-0005-0000-0000-000036010000}"/>
    <cellStyle name="常规 8 2 2 3" xfId="271" xr:uid="{00000000-0005-0000-0000-00003F010000}"/>
    <cellStyle name="常规 8 2 3" xfId="288" xr:uid="{00000000-0005-0000-0000-000050010000}"/>
    <cellStyle name="常规 8 2 4" xfId="902" xr:uid="{00000000-0005-0000-0000-0000B6030000}"/>
    <cellStyle name="常规 8 3" xfId="61" xr:uid="{00000000-0005-0000-0000-000058000000}"/>
    <cellStyle name="常规 8 3 2" xfId="291" xr:uid="{00000000-0005-0000-0000-000053010000}"/>
    <cellStyle name="常规 8 3 3" xfId="312" xr:uid="{00000000-0005-0000-0000-000068010000}"/>
    <cellStyle name="常规 8 4" xfId="903" xr:uid="{00000000-0005-0000-0000-0000B7030000}"/>
    <cellStyle name="常规 8 5" xfId="904" xr:uid="{00000000-0005-0000-0000-0000B8030000}"/>
    <cellStyle name="常规 9" xfId="905" xr:uid="{00000000-0005-0000-0000-0000B9030000}"/>
    <cellStyle name="常规 9 10" xfId="906" xr:uid="{00000000-0005-0000-0000-0000BA030000}"/>
    <cellStyle name="常规 9 11" xfId="907" xr:uid="{00000000-0005-0000-0000-0000BB030000}"/>
    <cellStyle name="常规 9 2" xfId="350" xr:uid="{00000000-0005-0000-0000-00008E010000}"/>
    <cellStyle name="常规 9 2 2" xfId="352" xr:uid="{00000000-0005-0000-0000-000090010000}"/>
    <cellStyle name="常规 9 2 2 2" xfId="908" xr:uid="{00000000-0005-0000-0000-0000BC030000}"/>
    <cellStyle name="常规 9 2 2 3" xfId="6" xr:uid="{00000000-0005-0000-0000-000009000000}"/>
    <cellStyle name="常规 9 2 3" xfId="355" xr:uid="{00000000-0005-0000-0000-000093010000}"/>
    <cellStyle name="常规 9 2 4" xfId="909" xr:uid="{00000000-0005-0000-0000-0000BD030000}"/>
    <cellStyle name="常规 9 3" xfId="910" xr:uid="{00000000-0005-0000-0000-0000BE030000}"/>
    <cellStyle name="常规 9 3 2" xfId="484" xr:uid="{00000000-0005-0000-0000-000014020000}"/>
    <cellStyle name="常规 9 3 2 2" xfId="847" xr:uid="{00000000-0005-0000-0000-00007F030000}"/>
    <cellStyle name="常规 9 3 2 3" xfId="785" xr:uid="{00000000-0005-0000-0000-000041030000}"/>
    <cellStyle name="常规 9 3 3" xfId="911" xr:uid="{00000000-0005-0000-0000-0000BF030000}"/>
    <cellStyle name="常规 9 3 4" xfId="912" xr:uid="{00000000-0005-0000-0000-0000C0030000}"/>
    <cellStyle name="常规 9 4" xfId="913" xr:uid="{00000000-0005-0000-0000-0000C1030000}"/>
    <cellStyle name="常规 9 4 2" xfId="914" xr:uid="{00000000-0005-0000-0000-0000C2030000}"/>
    <cellStyle name="常规 9 4 2 2" xfId="915" xr:uid="{00000000-0005-0000-0000-0000C3030000}"/>
    <cellStyle name="常规 9 4 2 3" xfId="794" xr:uid="{00000000-0005-0000-0000-00004A030000}"/>
    <cellStyle name="常规 9 4 3" xfId="916" xr:uid="{00000000-0005-0000-0000-0000C4030000}"/>
    <cellStyle name="常规 9 4 4" xfId="917" xr:uid="{00000000-0005-0000-0000-0000C5030000}"/>
    <cellStyle name="常规 9 5" xfId="918" xr:uid="{00000000-0005-0000-0000-0000C6030000}"/>
    <cellStyle name="常规 9 5 2" xfId="919" xr:uid="{00000000-0005-0000-0000-0000C7030000}"/>
    <cellStyle name="常规 9 5 2 2" xfId="49" xr:uid="{00000000-0005-0000-0000-000045000000}"/>
    <cellStyle name="常规 9 5 2 3" xfId="32" xr:uid="{00000000-0005-0000-0000-00002E000000}"/>
    <cellStyle name="常规 9 5 3" xfId="921" xr:uid="{00000000-0005-0000-0000-0000C9030000}"/>
    <cellStyle name="常规 9 5 4" xfId="923" xr:uid="{00000000-0005-0000-0000-0000CB030000}"/>
    <cellStyle name="常规 9 6" xfId="925" xr:uid="{00000000-0005-0000-0000-0000CD030000}"/>
    <cellStyle name="常规 9 6 2" xfId="267" xr:uid="{00000000-0005-0000-0000-00003B010000}"/>
    <cellStyle name="常规 9 6 3" xfId="269" xr:uid="{00000000-0005-0000-0000-00003D010000}"/>
    <cellStyle name="常规 9 7" xfId="920" xr:uid="{00000000-0005-0000-0000-0000C8030000}"/>
    <cellStyle name="常规 9 7 2" xfId="48" xr:uid="{00000000-0005-0000-0000-000044000000}"/>
    <cellStyle name="常规 9 7 3" xfId="30" xr:uid="{00000000-0005-0000-0000-00002C000000}"/>
    <cellStyle name="常规 9 7 4" xfId="803" xr:uid="{00000000-0005-0000-0000-000053030000}"/>
    <cellStyle name="常规 9 8" xfId="922" xr:uid="{00000000-0005-0000-0000-0000CA030000}"/>
    <cellStyle name="常规 9 9" xfId="924" xr:uid="{00000000-0005-0000-0000-0000CC030000}"/>
    <cellStyle name="常规_Sheet1" xfId="216" xr:uid="{00000000-0005-0000-0000-000008010000}"/>
    <cellStyle name="好 2" xfId="926" xr:uid="{00000000-0005-0000-0000-0000CE030000}"/>
    <cellStyle name="好 2 2" xfId="927" xr:uid="{00000000-0005-0000-0000-0000CF030000}"/>
    <cellStyle name="好 2 2 2" xfId="928" xr:uid="{00000000-0005-0000-0000-0000D0030000}"/>
    <cellStyle name="好 2 2 2 2" xfId="929" xr:uid="{00000000-0005-0000-0000-0000D1030000}"/>
    <cellStyle name="好 2 2 2 3" xfId="931" xr:uid="{00000000-0005-0000-0000-0000D3030000}"/>
    <cellStyle name="好 2 2 3" xfId="932" xr:uid="{00000000-0005-0000-0000-0000D4030000}"/>
    <cellStyle name="好 2 2 4" xfId="933" xr:uid="{00000000-0005-0000-0000-0000D5030000}"/>
    <cellStyle name="好 2 3" xfId="431" xr:uid="{00000000-0005-0000-0000-0000DF010000}"/>
    <cellStyle name="好 2 3 2" xfId="435" xr:uid="{00000000-0005-0000-0000-0000E3010000}"/>
    <cellStyle name="好 2 3 3" xfId="334" xr:uid="{00000000-0005-0000-0000-00007E010000}"/>
    <cellStyle name="好 2 4" xfId="457" xr:uid="{00000000-0005-0000-0000-0000F9010000}"/>
    <cellStyle name="好 2 5" xfId="934" xr:uid="{00000000-0005-0000-0000-0000D6030000}"/>
    <cellStyle name="好 3" xfId="935" xr:uid="{00000000-0005-0000-0000-0000D7030000}"/>
    <cellStyle name="好 3 2" xfId="626" xr:uid="{00000000-0005-0000-0000-0000A2020000}"/>
    <cellStyle name="好 3 3" xfId="465" xr:uid="{00000000-0005-0000-0000-000001020000}"/>
    <cellStyle name="汇总 2" xfId="936" xr:uid="{00000000-0005-0000-0000-0000D8030000}"/>
    <cellStyle name="汇总 2 2" xfId="937" xr:uid="{00000000-0005-0000-0000-0000D9030000}"/>
    <cellStyle name="汇总 2 2 2" xfId="938" xr:uid="{00000000-0005-0000-0000-0000DA030000}"/>
    <cellStyle name="汇总 2 2 2 2" xfId="552" xr:uid="{00000000-0005-0000-0000-000058020000}"/>
    <cellStyle name="汇总 2 2 2 3" xfId="888" xr:uid="{00000000-0005-0000-0000-0000A8030000}"/>
    <cellStyle name="汇总 2 2 3" xfId="939" xr:uid="{00000000-0005-0000-0000-0000DB030000}"/>
    <cellStyle name="汇总 2 2 4" xfId="941" xr:uid="{00000000-0005-0000-0000-0000DD030000}"/>
    <cellStyle name="汇总 2 3" xfId="734" xr:uid="{00000000-0005-0000-0000-00000E030000}"/>
    <cellStyle name="汇总 2 3 2" xfId="943" xr:uid="{00000000-0005-0000-0000-0000DF030000}"/>
    <cellStyle name="汇总 2 3 3" xfId="945" xr:uid="{00000000-0005-0000-0000-0000E1030000}"/>
    <cellStyle name="汇总 2 4" xfId="323" xr:uid="{00000000-0005-0000-0000-000073010000}"/>
    <cellStyle name="汇总 2 5" xfId="327" xr:uid="{00000000-0005-0000-0000-000077010000}"/>
    <cellStyle name="汇总 3" xfId="567" xr:uid="{00000000-0005-0000-0000-000067020000}"/>
    <cellStyle name="汇总 3 2" xfId="948" xr:uid="{00000000-0005-0000-0000-0000E4030000}"/>
    <cellStyle name="汇总 3 3" xfId="949" xr:uid="{00000000-0005-0000-0000-0000E5030000}"/>
    <cellStyle name="汇总 4" xfId="616" xr:uid="{00000000-0005-0000-0000-000098020000}"/>
    <cellStyle name="计算 2" xfId="950" xr:uid="{00000000-0005-0000-0000-0000E6030000}"/>
    <cellStyle name="计算 2 2" xfId="156" xr:uid="{00000000-0005-0000-0000-0000CC000000}"/>
    <cellStyle name="计算 2 2 2" xfId="709" xr:uid="{00000000-0005-0000-0000-0000F5020000}"/>
    <cellStyle name="计算 2 2 2 2" xfId="951" xr:uid="{00000000-0005-0000-0000-0000E7030000}"/>
    <cellStyle name="计算 2 2 2 3" xfId="953" xr:uid="{00000000-0005-0000-0000-0000E9030000}"/>
    <cellStyle name="计算 2 2 3" xfId="711" xr:uid="{00000000-0005-0000-0000-0000F7020000}"/>
    <cellStyle name="计算 2 2 4" xfId="952" xr:uid="{00000000-0005-0000-0000-0000E8030000}"/>
    <cellStyle name="计算 2 3" xfId="713" xr:uid="{00000000-0005-0000-0000-0000F9020000}"/>
    <cellStyle name="计算 2 3 2" xfId="399" xr:uid="{00000000-0005-0000-0000-0000BF010000}"/>
    <cellStyle name="计算 2 3 3" xfId="56" xr:uid="{00000000-0005-0000-0000-000050000000}"/>
    <cellStyle name="计算 2 4" xfId="402" xr:uid="{00000000-0005-0000-0000-0000C2010000}"/>
    <cellStyle name="计算 2 5" xfId="602" xr:uid="{00000000-0005-0000-0000-00008A020000}"/>
    <cellStyle name="计算 3" xfId="954" xr:uid="{00000000-0005-0000-0000-0000EA030000}"/>
    <cellStyle name="计算 3 2" xfId="59" xr:uid="{00000000-0005-0000-0000-000055000000}"/>
    <cellStyle name="计算 3 3" xfId="737" xr:uid="{00000000-0005-0000-0000-000011030000}"/>
    <cellStyle name="计算 4" xfId="84" xr:uid="{00000000-0005-0000-0000-000080000000}"/>
    <cellStyle name="检查单元格 2" xfId="735" xr:uid="{00000000-0005-0000-0000-00000F030000}"/>
    <cellStyle name="检查单元格 2 2" xfId="944" xr:uid="{00000000-0005-0000-0000-0000E0030000}"/>
    <cellStyle name="检查单元格 2 2 2" xfId="411" xr:uid="{00000000-0005-0000-0000-0000CB010000}"/>
    <cellStyle name="检查单元格 2 2 2 2" xfId="781" xr:uid="{00000000-0005-0000-0000-00003D030000}"/>
    <cellStyle name="检查单元格 2 2 2 3" xfId="792" xr:uid="{00000000-0005-0000-0000-000048030000}"/>
    <cellStyle name="检查单元格 2 2 3" xfId="816" xr:uid="{00000000-0005-0000-0000-000060030000}"/>
    <cellStyle name="检查单元格 2 2 4" xfId="689" xr:uid="{00000000-0005-0000-0000-0000E1020000}"/>
    <cellStyle name="检查单元格 2 3" xfId="946" xr:uid="{00000000-0005-0000-0000-0000E2030000}"/>
    <cellStyle name="检查单元格 2 3 2" xfId="955" xr:uid="{00000000-0005-0000-0000-0000EB030000}"/>
    <cellStyle name="检查单元格 2 3 3" xfId="956" xr:uid="{00000000-0005-0000-0000-0000EC030000}"/>
    <cellStyle name="检查单元格 2 4" xfId="860" xr:uid="{00000000-0005-0000-0000-00008C030000}"/>
    <cellStyle name="检查单元格 2 5" xfId="863" xr:uid="{00000000-0005-0000-0000-00008F030000}"/>
    <cellStyle name="检查单元格 3" xfId="322" xr:uid="{00000000-0005-0000-0000-000072010000}"/>
    <cellStyle name="检查单元格 3 2" xfId="958" xr:uid="{00000000-0005-0000-0000-0000EE030000}"/>
    <cellStyle name="检查单元格 3 3" xfId="960" xr:uid="{00000000-0005-0000-0000-0000F0030000}"/>
    <cellStyle name="解释性文本 2" xfId="962" xr:uid="{00000000-0005-0000-0000-0000F2030000}"/>
    <cellStyle name="解释性文本 2 2" xfId="34" xr:uid="{00000000-0005-0000-0000-000031000000}"/>
    <cellStyle name="解释性文本 2 2 2" xfId="589" xr:uid="{00000000-0005-0000-0000-00007D020000}"/>
    <cellStyle name="解释性文本 2 2 2 2" xfId="95" xr:uid="{00000000-0005-0000-0000-00008F000000}"/>
    <cellStyle name="解释性文本 2 2 2 3" xfId="174" xr:uid="{00000000-0005-0000-0000-0000DE000000}"/>
    <cellStyle name="解释性文本 2 2 3" xfId="647" xr:uid="{00000000-0005-0000-0000-0000B7020000}"/>
    <cellStyle name="解释性文本 2 2 4" xfId="405" xr:uid="{00000000-0005-0000-0000-0000C5010000}"/>
    <cellStyle name="解释性文本 2 3" xfId="90" xr:uid="{00000000-0005-0000-0000-00008A000000}"/>
    <cellStyle name="解释性文本 2 3 2" xfId="126" xr:uid="{00000000-0005-0000-0000-0000AE000000}"/>
    <cellStyle name="解释性文本 2 3 3" xfId="130" xr:uid="{00000000-0005-0000-0000-0000B2000000}"/>
    <cellStyle name="解释性文本 2 4" xfId="106" xr:uid="{00000000-0005-0000-0000-00009A000000}"/>
    <cellStyle name="解释性文本 2 5" xfId="113" xr:uid="{00000000-0005-0000-0000-0000A1000000}"/>
    <cellStyle name="解释性文本 3" xfId="963" xr:uid="{00000000-0005-0000-0000-0000F3030000}"/>
    <cellStyle name="解释性文本 3 2" xfId="966" xr:uid="{00000000-0005-0000-0000-0000F6030000}"/>
    <cellStyle name="解释性文本 3 3" xfId="119" xr:uid="{00000000-0005-0000-0000-0000A7000000}"/>
    <cellStyle name="警告文本 2" xfId="957" xr:uid="{00000000-0005-0000-0000-0000ED030000}"/>
    <cellStyle name="警告文本 2 2" xfId="179" xr:uid="{00000000-0005-0000-0000-0000E3000000}"/>
    <cellStyle name="警告文本 2 2 2" xfId="940" xr:uid="{00000000-0005-0000-0000-0000DC030000}"/>
    <cellStyle name="警告文本 2 2 2 2" xfId="968" xr:uid="{00000000-0005-0000-0000-0000F8030000}"/>
    <cellStyle name="警告文本 2 2 2 3" xfId="969" xr:uid="{00000000-0005-0000-0000-0000F9030000}"/>
    <cellStyle name="警告文本 2 2 3" xfId="942" xr:uid="{00000000-0005-0000-0000-0000DE030000}"/>
    <cellStyle name="警告文本 2 2 4" xfId="971" xr:uid="{00000000-0005-0000-0000-0000FB030000}"/>
    <cellStyle name="警告文本 2 3" xfId="181" xr:uid="{00000000-0005-0000-0000-0000E5000000}"/>
    <cellStyle name="警告文本 2 3 2" xfId="947" xr:uid="{00000000-0005-0000-0000-0000E3030000}"/>
    <cellStyle name="警告文本 2 3 3" xfId="861" xr:uid="{00000000-0005-0000-0000-00008D030000}"/>
    <cellStyle name="警告文本 2 4" xfId="731" xr:uid="{00000000-0005-0000-0000-00000B030000}"/>
    <cellStyle name="警告文本 2 5" xfId="853" xr:uid="{00000000-0005-0000-0000-000085030000}"/>
    <cellStyle name="警告文本 3" xfId="972" xr:uid="{00000000-0005-0000-0000-0000FC030000}"/>
    <cellStyle name="警告文本 3 2" xfId="186" xr:uid="{00000000-0005-0000-0000-0000EA000000}"/>
    <cellStyle name="警告文本 3 3" xfId="973" xr:uid="{00000000-0005-0000-0000-0000FD030000}"/>
    <cellStyle name="链接单元格 2" xfId="694" xr:uid="{00000000-0005-0000-0000-0000E6020000}"/>
    <cellStyle name="链接单元格 2 2" xfId="479" xr:uid="{00000000-0005-0000-0000-00000F020000}"/>
    <cellStyle name="链接单元格 2 2 2" xfId="624" xr:uid="{00000000-0005-0000-0000-0000A0020000}"/>
    <cellStyle name="链接单元格 2 2 2 2" xfId="580" xr:uid="{00000000-0005-0000-0000-000074020000}"/>
    <cellStyle name="链接单元格 2 2 2 3" xfId="583" xr:uid="{00000000-0005-0000-0000-000077020000}"/>
    <cellStyle name="链接单元格 2 2 3" xfId="959" xr:uid="{00000000-0005-0000-0000-0000EF030000}"/>
    <cellStyle name="链接单元格 2 2 4" xfId="961" xr:uid="{00000000-0005-0000-0000-0000F1030000}"/>
    <cellStyle name="链接单元格 2 3" xfId="974" xr:uid="{00000000-0005-0000-0000-0000FE030000}"/>
    <cellStyle name="链接单元格 2 3 2" xfId="975" xr:uid="{00000000-0005-0000-0000-0000FF030000}"/>
    <cellStyle name="链接单元格 2 3 3" xfId="976" xr:uid="{00000000-0005-0000-0000-000000040000}"/>
    <cellStyle name="链接单元格 2 4" xfId="977" xr:uid="{00000000-0005-0000-0000-000001040000}"/>
    <cellStyle name="链接单元格 2 5" xfId="978" xr:uid="{00000000-0005-0000-0000-000002040000}"/>
    <cellStyle name="链接单元格 3" xfId="74" xr:uid="{00000000-0005-0000-0000-00006D000000}"/>
    <cellStyle name="链接单元格 3 2" xfId="7" xr:uid="{00000000-0005-0000-0000-00000A000000}"/>
    <cellStyle name="链接单元格 3 3" xfId="151" xr:uid="{00000000-0005-0000-0000-0000C7000000}"/>
    <cellStyle name="千位分隔 2" xfId="585" xr:uid="{00000000-0005-0000-0000-000079020000}"/>
    <cellStyle name="千位分隔 2 2" xfId="979" xr:uid="{00000000-0005-0000-0000-000003040000}"/>
    <cellStyle name="千位分隔 2 2 2" xfId="980" xr:uid="{00000000-0005-0000-0000-000004040000}"/>
    <cellStyle name="千位分隔 2 2 2 2" xfId="981" xr:uid="{00000000-0005-0000-0000-000005040000}"/>
    <cellStyle name="千位分隔 2 2 2 3" xfId="982" xr:uid="{00000000-0005-0000-0000-000006040000}"/>
    <cellStyle name="千位分隔 2 2 3" xfId="253" xr:uid="{00000000-0005-0000-0000-00002D010000}"/>
    <cellStyle name="千位分隔 2 2 4" xfId="13" xr:uid="{00000000-0005-0000-0000-000011000000}"/>
    <cellStyle name="千位分隔 2 3" xfId="514" xr:uid="{00000000-0005-0000-0000-000032020000}"/>
    <cellStyle name="千位分隔 2 3 2" xfId="176" xr:uid="{00000000-0005-0000-0000-0000E0000000}"/>
    <cellStyle name="千位分隔 2 3 3" xfId="983" xr:uid="{00000000-0005-0000-0000-000007040000}"/>
    <cellStyle name="千位分隔 2 4" xfId="517" xr:uid="{00000000-0005-0000-0000-000035020000}"/>
    <cellStyle name="千位分隔 2 5" xfId="858" xr:uid="{00000000-0005-0000-0000-00008A030000}"/>
    <cellStyle name="强调文字颜色 1 2" xfId="418" xr:uid="{00000000-0005-0000-0000-0000D2010000}"/>
    <cellStyle name="强调文字颜色 1 2 2" xfId="984" xr:uid="{00000000-0005-0000-0000-000008040000}"/>
    <cellStyle name="强调文字颜色 1 2 2 2" xfId="276" xr:uid="{00000000-0005-0000-0000-000044010000}"/>
    <cellStyle name="强调文字颜色 1 2 2 2 2" xfId="278" xr:uid="{00000000-0005-0000-0000-000046010000}"/>
    <cellStyle name="强调文字颜色 1 2 2 2 3" xfId="281" xr:uid="{00000000-0005-0000-0000-000049010000}"/>
    <cellStyle name="强调文字颜色 1 2 2 3" xfId="284" xr:uid="{00000000-0005-0000-0000-00004C010000}"/>
    <cellStyle name="强调文字颜色 1 2 2 4" xfId="286" xr:uid="{00000000-0005-0000-0000-00004E010000}"/>
    <cellStyle name="强调文字颜色 1 2 3" xfId="41" xr:uid="{00000000-0005-0000-0000-00003A000000}"/>
    <cellStyle name="强调文字颜色 1 2 3 2" xfId="45" xr:uid="{00000000-0005-0000-0000-000041000000}"/>
    <cellStyle name="强调文字颜色 1 2 3 3" xfId="51" xr:uid="{00000000-0005-0000-0000-000049000000}"/>
    <cellStyle name="强调文字颜色 1 2 4" xfId="985" xr:uid="{00000000-0005-0000-0000-000009040000}"/>
    <cellStyle name="强调文字颜色 1 2 5" xfId="986" xr:uid="{00000000-0005-0000-0000-00000A040000}"/>
    <cellStyle name="强调文字颜色 1 3" xfId="421" xr:uid="{00000000-0005-0000-0000-0000D5010000}"/>
    <cellStyle name="强调文字颜色 1 3 2" xfId="987" xr:uid="{00000000-0005-0000-0000-00000B040000}"/>
    <cellStyle name="强调文字颜色 1 3 3" xfId="989" xr:uid="{00000000-0005-0000-0000-00000D040000}"/>
    <cellStyle name="强调文字颜色 1 4" xfId="991" xr:uid="{00000000-0005-0000-0000-00000F040000}"/>
    <cellStyle name="强调文字颜色 2 2" xfId="993" xr:uid="{00000000-0005-0000-0000-000011040000}"/>
    <cellStyle name="强调文字颜色 2 2 2" xfId="994" xr:uid="{00000000-0005-0000-0000-000012040000}"/>
    <cellStyle name="强调文字颜色 2 2 2 2" xfId="149" xr:uid="{00000000-0005-0000-0000-0000C5000000}"/>
    <cellStyle name="强调文字颜色 2 2 2 2 2" xfId="152" xr:uid="{00000000-0005-0000-0000-0000C8000000}"/>
    <cellStyle name="强调文字颜色 2 2 2 2 3" xfId="155" xr:uid="{00000000-0005-0000-0000-0000CB000000}"/>
    <cellStyle name="强调文字颜色 2 2 2 3" xfId="995" xr:uid="{00000000-0005-0000-0000-000013040000}"/>
    <cellStyle name="强调文字颜色 2 2 2 4" xfId="996" xr:uid="{00000000-0005-0000-0000-000014040000}"/>
    <cellStyle name="强调文字颜色 2 2 3" xfId="997" xr:uid="{00000000-0005-0000-0000-000015040000}"/>
    <cellStyle name="强调文字颜色 2 2 3 2" xfId="191" xr:uid="{00000000-0005-0000-0000-0000EF000000}"/>
    <cellStyle name="强调文字颜色 2 2 3 3" xfId="198" xr:uid="{00000000-0005-0000-0000-0000F6000000}"/>
    <cellStyle name="强调文字颜色 2 2 4" xfId="998" xr:uid="{00000000-0005-0000-0000-000016040000}"/>
    <cellStyle name="强调文字颜色 2 2 5" xfId="999" xr:uid="{00000000-0005-0000-0000-000017040000}"/>
    <cellStyle name="强调文字颜色 2 3" xfId="1000" xr:uid="{00000000-0005-0000-0000-000018040000}"/>
    <cellStyle name="强调文字颜色 2 3 2" xfId="3" xr:uid="{00000000-0005-0000-0000-000006000000}"/>
    <cellStyle name="强调文字颜色 2 3 3" xfId="930" xr:uid="{00000000-0005-0000-0000-0000D2030000}"/>
    <cellStyle name="强调文字颜色 3 2" xfId="1002" xr:uid="{00000000-0005-0000-0000-00001A040000}"/>
    <cellStyle name="强调文字颜色 3 2 2" xfId="776" xr:uid="{00000000-0005-0000-0000-000038030000}"/>
    <cellStyle name="强调文字颜色 3 2 2 2" xfId="965" xr:uid="{00000000-0005-0000-0000-0000F5030000}"/>
    <cellStyle name="强调文字颜色 3 2 2 2 2" xfId="967" xr:uid="{00000000-0005-0000-0000-0000F7030000}"/>
    <cellStyle name="强调文字颜色 3 2 2 2 3" xfId="117" xr:uid="{00000000-0005-0000-0000-0000A5000000}"/>
    <cellStyle name="强调文字颜色 3 2 2 3" xfId="833" xr:uid="{00000000-0005-0000-0000-000071030000}"/>
    <cellStyle name="强调文字颜色 3 2 2 4" xfId="657" xr:uid="{00000000-0005-0000-0000-0000C1020000}"/>
    <cellStyle name="强调文字颜色 3 2 3" xfId="779" xr:uid="{00000000-0005-0000-0000-00003B030000}"/>
    <cellStyle name="强调文字颜色 3 2 3 2" xfId="23" xr:uid="{00000000-0005-0000-0000-000022000000}"/>
    <cellStyle name="强调文字颜色 3 2 3 3" xfId="560" xr:uid="{00000000-0005-0000-0000-000060020000}"/>
    <cellStyle name="强调文字颜色 3 2 4" xfId="63" xr:uid="{00000000-0005-0000-0000-00005D000000}"/>
    <cellStyle name="强调文字颜色 3 2 5" xfId="570" xr:uid="{00000000-0005-0000-0000-00006A020000}"/>
    <cellStyle name="强调文字颜色 3 3" xfId="1003" xr:uid="{00000000-0005-0000-0000-00001B040000}"/>
    <cellStyle name="强调文字颜色 3 3 2" xfId="812" xr:uid="{00000000-0005-0000-0000-00005C030000}"/>
    <cellStyle name="强调文字颜色 3 3 3" xfId="439" xr:uid="{00000000-0005-0000-0000-0000E7010000}"/>
    <cellStyle name="强调文字颜色 4 2" xfId="1004" xr:uid="{00000000-0005-0000-0000-00001C040000}"/>
    <cellStyle name="强调文字颜色 4 2 2" xfId="502" xr:uid="{00000000-0005-0000-0000-000026020000}"/>
    <cellStyle name="强调文字颜色 4 2 2 2" xfId="428" xr:uid="{00000000-0005-0000-0000-0000DC010000}"/>
    <cellStyle name="强调文字颜色 4 2 2 2 2" xfId="667" xr:uid="{00000000-0005-0000-0000-0000CB020000}"/>
    <cellStyle name="强调文字颜色 4 2 2 2 3" xfId="671" xr:uid="{00000000-0005-0000-0000-0000CF020000}"/>
    <cellStyle name="强调文字颜色 4 2 2 3" xfId="203" xr:uid="{00000000-0005-0000-0000-0000FB000000}"/>
    <cellStyle name="强调文字颜色 4 2 2 4" xfId="213" xr:uid="{00000000-0005-0000-0000-000005010000}"/>
    <cellStyle name="强调文字颜色 4 2 3" xfId="506" xr:uid="{00000000-0005-0000-0000-00002A020000}"/>
    <cellStyle name="强调文字颜色 4 2 3 2" xfId="83" xr:uid="{00000000-0005-0000-0000-00007F000000}"/>
    <cellStyle name="强调文字颜色 4 2 3 3" xfId="87" xr:uid="{00000000-0005-0000-0000-000086000000}"/>
    <cellStyle name="强调文字颜色 4 2 4" xfId="1005" xr:uid="{00000000-0005-0000-0000-00001D040000}"/>
    <cellStyle name="强调文字颜色 4 2 5" xfId="1006" xr:uid="{00000000-0005-0000-0000-00001E040000}"/>
    <cellStyle name="强调文字颜色 4 3" xfId="1007" xr:uid="{00000000-0005-0000-0000-00001F040000}"/>
    <cellStyle name="强调文字颜色 4 3 2" xfId="1008" xr:uid="{00000000-0005-0000-0000-000020040000}"/>
    <cellStyle name="强调文字颜色 4 3 3" xfId="1009" xr:uid="{00000000-0005-0000-0000-000021040000}"/>
    <cellStyle name="强调文字颜色 4 4" xfId="1010" xr:uid="{00000000-0005-0000-0000-000022040000}"/>
    <cellStyle name="强调文字颜色 5 2" xfId="1011" xr:uid="{00000000-0005-0000-0000-000023040000}"/>
    <cellStyle name="强调文字颜色 5 2 2" xfId="1012" xr:uid="{00000000-0005-0000-0000-000024040000}"/>
    <cellStyle name="强调文字颜色 5 2 2 2" xfId="1013" xr:uid="{00000000-0005-0000-0000-000025040000}"/>
    <cellStyle name="强调文字颜色 5 2 2 2 2" xfId="482" xr:uid="{00000000-0005-0000-0000-000012020000}"/>
    <cellStyle name="强调文字颜色 5 2 2 2 3" xfId="1014" xr:uid="{00000000-0005-0000-0000-000026040000}"/>
    <cellStyle name="强调文字颜色 5 2 2 3" xfId="1015" xr:uid="{00000000-0005-0000-0000-000027040000}"/>
    <cellStyle name="强调文字颜色 5 2 2 4" xfId="1016" xr:uid="{00000000-0005-0000-0000-000028040000}"/>
    <cellStyle name="强调文字颜色 5 2 3" xfId="1017" xr:uid="{00000000-0005-0000-0000-000029040000}"/>
    <cellStyle name="强调文字颜色 5 2 3 2" xfId="1018" xr:uid="{00000000-0005-0000-0000-00002A040000}"/>
    <cellStyle name="强调文字颜色 5 2 3 3" xfId="1019" xr:uid="{00000000-0005-0000-0000-00002B040000}"/>
    <cellStyle name="强调文字颜色 5 2 4" xfId="1020" xr:uid="{00000000-0005-0000-0000-00002C040000}"/>
    <cellStyle name="强调文字颜色 5 2 5" xfId="1021" xr:uid="{00000000-0005-0000-0000-00002D040000}"/>
    <cellStyle name="强调文字颜色 5 3" xfId="1022" xr:uid="{00000000-0005-0000-0000-00002E040000}"/>
    <cellStyle name="强调文字颜色 5 3 2" xfId="970" xr:uid="{00000000-0005-0000-0000-0000FA030000}"/>
    <cellStyle name="强调文字颜色 5 3 3" xfId="21" xr:uid="{00000000-0005-0000-0000-00001E000000}"/>
    <cellStyle name="强调文字颜色 6 2" xfId="1023" xr:uid="{00000000-0005-0000-0000-00002F040000}"/>
    <cellStyle name="强调文字颜色 6 2 2" xfId="1024" xr:uid="{00000000-0005-0000-0000-000030040000}"/>
    <cellStyle name="强调文字颜色 6 2 2 2" xfId="423" xr:uid="{00000000-0005-0000-0000-0000D7010000}"/>
    <cellStyle name="强调文字颜色 6 2 2 2 2" xfId="988" xr:uid="{00000000-0005-0000-0000-00000C040000}"/>
    <cellStyle name="强调文字颜色 6 2 2 2 3" xfId="990" xr:uid="{00000000-0005-0000-0000-00000E040000}"/>
    <cellStyle name="强调文字颜色 6 2 2 3" xfId="992" xr:uid="{00000000-0005-0000-0000-000010040000}"/>
    <cellStyle name="强调文字颜色 6 2 2 4" xfId="1025" xr:uid="{00000000-0005-0000-0000-000031040000}"/>
    <cellStyle name="强调文字颜色 6 2 3" xfId="1026" xr:uid="{00000000-0005-0000-0000-000032040000}"/>
    <cellStyle name="强调文字颜色 6 2 3 2" xfId="1001" xr:uid="{00000000-0005-0000-0000-000019040000}"/>
    <cellStyle name="强调文字颜色 6 2 3 3" xfId="1027" xr:uid="{00000000-0005-0000-0000-000033040000}"/>
    <cellStyle name="强调文字颜色 6 2 4" xfId="1028" xr:uid="{00000000-0005-0000-0000-000034040000}"/>
    <cellStyle name="强调文字颜色 6 2 5" xfId="1029" xr:uid="{00000000-0005-0000-0000-000035040000}"/>
    <cellStyle name="强调文字颜色 6 3" xfId="1030" xr:uid="{00000000-0005-0000-0000-000036040000}"/>
    <cellStyle name="强调文字颜色 6 3 2" xfId="1031" xr:uid="{00000000-0005-0000-0000-000037040000}"/>
    <cellStyle name="强调文字颜色 6 3 3" xfId="1032" xr:uid="{00000000-0005-0000-0000-000038040000}"/>
    <cellStyle name="适中 2" xfId="89" xr:uid="{00000000-0005-0000-0000-000088000000}"/>
    <cellStyle name="适中 2 2" xfId="767" xr:uid="{00000000-0005-0000-0000-00002F030000}"/>
    <cellStyle name="适中 2 2 2" xfId="769" xr:uid="{00000000-0005-0000-0000-000031030000}"/>
    <cellStyle name="适中 2 2 2 2" xfId="1033" xr:uid="{00000000-0005-0000-0000-000039040000}"/>
    <cellStyle name="适中 2 2 2 3" xfId="1034" xr:uid="{00000000-0005-0000-0000-00003A040000}"/>
    <cellStyle name="适中 2 2 3" xfId="771" xr:uid="{00000000-0005-0000-0000-000033030000}"/>
    <cellStyle name="适中 2 2 4" xfId="1035" xr:uid="{00000000-0005-0000-0000-00003B040000}"/>
    <cellStyle name="适中 2 3" xfId="774" xr:uid="{00000000-0005-0000-0000-000036030000}"/>
    <cellStyle name="适中 2 3 2" xfId="964" xr:uid="{00000000-0005-0000-0000-0000F4030000}"/>
    <cellStyle name="适中 2 3 3" xfId="832" xr:uid="{00000000-0005-0000-0000-000070030000}"/>
    <cellStyle name="适中 2 4" xfId="777" xr:uid="{00000000-0005-0000-0000-000039030000}"/>
    <cellStyle name="适中 2 5" xfId="64" xr:uid="{00000000-0005-0000-0000-00005E000000}"/>
    <cellStyle name="适中 3" xfId="230" xr:uid="{00000000-0005-0000-0000-000016010000}"/>
    <cellStyle name="适中 3 2" xfId="806" xr:uid="{00000000-0005-0000-0000-000056030000}"/>
    <cellStyle name="适中 3 3" xfId="810" xr:uid="{00000000-0005-0000-0000-00005A030000}"/>
    <cellStyle name="输出 2" xfId="1036" xr:uid="{00000000-0005-0000-0000-00003C040000}"/>
    <cellStyle name="输出 2 2" xfId="1037" xr:uid="{00000000-0005-0000-0000-00003D040000}"/>
    <cellStyle name="输出 2 2 2" xfId="841" xr:uid="{00000000-0005-0000-0000-000079030000}"/>
    <cellStyle name="输出 2 2 2 2" xfId="1038" xr:uid="{00000000-0005-0000-0000-00003E040000}"/>
    <cellStyle name="输出 2 2 2 3" xfId="1039" xr:uid="{00000000-0005-0000-0000-00003F040000}"/>
    <cellStyle name="输出 2 2 3" xfId="1040" xr:uid="{00000000-0005-0000-0000-000040040000}"/>
    <cellStyle name="输出 2 2 4" xfId="1041" xr:uid="{00000000-0005-0000-0000-000041040000}"/>
    <cellStyle name="输出 2 3" xfId="1042" xr:uid="{00000000-0005-0000-0000-000042040000}"/>
    <cellStyle name="输出 2 3 2" xfId="1043" xr:uid="{00000000-0005-0000-0000-000043040000}"/>
    <cellStyle name="输出 2 3 3" xfId="1044" xr:uid="{00000000-0005-0000-0000-000044040000}"/>
    <cellStyle name="输出 2 4" xfId="1045" xr:uid="{00000000-0005-0000-0000-000045040000}"/>
    <cellStyle name="输出 2 5" xfId="1046" xr:uid="{00000000-0005-0000-0000-000046040000}"/>
    <cellStyle name="输出 3" xfId="1047" xr:uid="{00000000-0005-0000-0000-000047040000}"/>
    <cellStyle name="输出 3 2" xfId="1048" xr:uid="{00000000-0005-0000-0000-000048040000}"/>
    <cellStyle name="输出 3 3" xfId="68" xr:uid="{00000000-0005-0000-0000-000063000000}"/>
    <cellStyle name="输入 2" xfId="786" xr:uid="{00000000-0005-0000-0000-000042030000}"/>
    <cellStyle name="输入 2 2" xfId="1049" xr:uid="{00000000-0005-0000-0000-000049040000}"/>
    <cellStyle name="输入 2 2 2" xfId="1050" xr:uid="{00000000-0005-0000-0000-00004A040000}"/>
    <cellStyle name="输入 2 2 2 2" xfId="77" xr:uid="{00000000-0005-0000-0000-000071000000}"/>
    <cellStyle name="输入 2 2 2 3" xfId="80" xr:uid="{00000000-0005-0000-0000-000076000000}"/>
    <cellStyle name="输入 2 2 3" xfId="1051" xr:uid="{00000000-0005-0000-0000-00004B040000}"/>
    <cellStyle name="输入 2 2 4" xfId="1052" xr:uid="{00000000-0005-0000-0000-00004C040000}"/>
    <cellStyle name="输入 2 3" xfId="1053" xr:uid="{00000000-0005-0000-0000-00004D040000}"/>
    <cellStyle name="输入 2 3 2" xfId="1054" xr:uid="{00000000-0005-0000-0000-00004E040000}"/>
    <cellStyle name="输入 2 3 3" xfId="1055" xr:uid="{00000000-0005-0000-0000-00004F040000}"/>
    <cellStyle name="输入 2 4" xfId="1056" xr:uid="{00000000-0005-0000-0000-000050040000}"/>
    <cellStyle name="输入 2 5" xfId="1057" xr:uid="{00000000-0005-0000-0000-000051040000}"/>
    <cellStyle name="输入 3" xfId="1058" xr:uid="{00000000-0005-0000-0000-000052040000}"/>
    <cellStyle name="输入 3 2" xfId="1059" xr:uid="{00000000-0005-0000-0000-000053040000}"/>
    <cellStyle name="输入 3 3" xfId="1060" xr:uid="{00000000-0005-0000-0000-000054040000}"/>
    <cellStyle name="注释 2" xfId="542" xr:uid="{00000000-0005-0000-0000-00004E020000}"/>
    <cellStyle name="注释 2 2" xfId="1061" xr:uid="{00000000-0005-0000-0000-000055040000}"/>
    <cellStyle name="注释 2 2 2" xfId="1062" xr:uid="{00000000-0005-0000-0000-000056040000}"/>
    <cellStyle name="注释 2 2 2 2" xfId="1063" xr:uid="{00000000-0005-0000-0000-000057040000}"/>
    <cellStyle name="注释 2 2 2 3" xfId="1064" xr:uid="{00000000-0005-0000-0000-000058040000}"/>
    <cellStyle name="注释 2 2 3" xfId="1065" xr:uid="{00000000-0005-0000-0000-000059040000}"/>
    <cellStyle name="注释 2 2 4" xfId="1066" xr:uid="{00000000-0005-0000-0000-00005A040000}"/>
    <cellStyle name="注释 2 3" xfId="1067" xr:uid="{00000000-0005-0000-0000-00005B040000}"/>
    <cellStyle name="注释 2 3 2" xfId="1068" xr:uid="{00000000-0005-0000-0000-00005C040000}"/>
    <cellStyle name="注释 2 3 3" xfId="1069" xr:uid="{00000000-0005-0000-0000-00005D040000}"/>
    <cellStyle name="注释 2 4" xfId="1070" xr:uid="{00000000-0005-0000-0000-00005E040000}"/>
    <cellStyle name="注释 2 5" xfId="1071" xr:uid="{00000000-0005-0000-0000-00005F040000}"/>
    <cellStyle name="注释 3" xfId="104" xr:uid="{00000000-0005-0000-0000-000098000000}"/>
    <cellStyle name="注释 3 2" xfId="571" xr:uid="{00000000-0005-0000-0000-00006B020000}"/>
    <cellStyle name="注释 3 3" xfId="575" xr:uid="{00000000-0005-0000-0000-00006F020000}"/>
    <cellStyle name="注释 4" xfId="1072" xr:uid="{00000000-0005-0000-0000-00006004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9</xdr:row>
      <xdr:rowOff>0</xdr:rowOff>
    </xdr:from>
    <xdr:to>
      <xdr:col>17</xdr:col>
      <xdr:colOff>154305</xdr:colOff>
      <xdr:row>9</xdr:row>
      <xdr:rowOff>19050</xdr:rowOff>
    </xdr:to>
    <xdr:pic>
      <xdr:nvPicPr>
        <xdr:cNvPr id="169949" name="Picture 140" descr="3142418731510196992515">
          <a:extLst>
            <a:ext uri="{FF2B5EF4-FFF2-40B4-BE49-F238E27FC236}">
              <a16:creationId xmlns:a16="http://schemas.microsoft.com/office/drawing/2014/main" id="{00000000-0008-0000-0000-0000DD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0" name="Picture 140" descr="3142418731510196992515">
          <a:extLst>
            <a:ext uri="{FF2B5EF4-FFF2-40B4-BE49-F238E27FC236}">
              <a16:creationId xmlns:a16="http://schemas.microsoft.com/office/drawing/2014/main" id="{00000000-0008-0000-0000-0000DE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1" name="Picture 140" descr="3142418731510196992515">
          <a:extLst>
            <a:ext uri="{FF2B5EF4-FFF2-40B4-BE49-F238E27FC236}">
              <a16:creationId xmlns:a16="http://schemas.microsoft.com/office/drawing/2014/main" id="{00000000-0008-0000-0000-0000DF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2" name="Picture 140" descr="3142418731510196992515">
          <a:extLst>
            <a:ext uri="{FF2B5EF4-FFF2-40B4-BE49-F238E27FC236}">
              <a16:creationId xmlns:a16="http://schemas.microsoft.com/office/drawing/2014/main" id="{00000000-0008-0000-0000-0000E0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3" name="Picture 140" descr="3142418731510196992515">
          <a:extLst>
            <a:ext uri="{FF2B5EF4-FFF2-40B4-BE49-F238E27FC236}">
              <a16:creationId xmlns:a16="http://schemas.microsoft.com/office/drawing/2014/main" id="{00000000-0008-0000-0000-0000E1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4" name="Picture 140" descr="3142418731510196992515">
          <a:extLst>
            <a:ext uri="{FF2B5EF4-FFF2-40B4-BE49-F238E27FC236}">
              <a16:creationId xmlns:a16="http://schemas.microsoft.com/office/drawing/2014/main" id="{00000000-0008-0000-0000-0000E2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5" name="Picture 140" descr="3142418731510196992515">
          <a:extLst>
            <a:ext uri="{FF2B5EF4-FFF2-40B4-BE49-F238E27FC236}">
              <a16:creationId xmlns:a16="http://schemas.microsoft.com/office/drawing/2014/main" id="{00000000-0008-0000-0000-0000E3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6" name="Picture 140" descr="3142418731510196992515">
          <a:extLst>
            <a:ext uri="{FF2B5EF4-FFF2-40B4-BE49-F238E27FC236}">
              <a16:creationId xmlns:a16="http://schemas.microsoft.com/office/drawing/2014/main" id="{00000000-0008-0000-0000-0000E4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7" name="Picture 140" descr="3142418731510196992515">
          <a:extLst>
            <a:ext uri="{FF2B5EF4-FFF2-40B4-BE49-F238E27FC236}">
              <a16:creationId xmlns:a16="http://schemas.microsoft.com/office/drawing/2014/main" id="{00000000-0008-0000-0000-0000E5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8" name="Picture 140" descr="3142418731510196992515">
          <a:extLst>
            <a:ext uri="{FF2B5EF4-FFF2-40B4-BE49-F238E27FC236}">
              <a16:creationId xmlns:a16="http://schemas.microsoft.com/office/drawing/2014/main" id="{00000000-0008-0000-0000-0000E6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59" name="Picture 140" descr="3142418731510196992515">
          <a:extLst>
            <a:ext uri="{FF2B5EF4-FFF2-40B4-BE49-F238E27FC236}">
              <a16:creationId xmlns:a16="http://schemas.microsoft.com/office/drawing/2014/main" id="{00000000-0008-0000-0000-0000E7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0" name="Picture 140" descr="3142418731510196992515">
          <a:extLst>
            <a:ext uri="{FF2B5EF4-FFF2-40B4-BE49-F238E27FC236}">
              <a16:creationId xmlns:a16="http://schemas.microsoft.com/office/drawing/2014/main" id="{00000000-0008-0000-0000-0000E8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1" name="Picture 140" descr="3142418731510196992515">
          <a:extLst>
            <a:ext uri="{FF2B5EF4-FFF2-40B4-BE49-F238E27FC236}">
              <a16:creationId xmlns:a16="http://schemas.microsoft.com/office/drawing/2014/main" id="{00000000-0008-0000-0000-0000E9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2" name="Picture 140" descr="3142418731510196992515">
          <a:extLst>
            <a:ext uri="{FF2B5EF4-FFF2-40B4-BE49-F238E27FC236}">
              <a16:creationId xmlns:a16="http://schemas.microsoft.com/office/drawing/2014/main" id="{00000000-0008-0000-0000-0000EA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3" name="Picture 140" descr="3142418731510196992515">
          <a:extLst>
            <a:ext uri="{FF2B5EF4-FFF2-40B4-BE49-F238E27FC236}">
              <a16:creationId xmlns:a16="http://schemas.microsoft.com/office/drawing/2014/main" id="{00000000-0008-0000-0000-0000EB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4" name="Picture 140" descr="3142418731510196992515">
          <a:extLst>
            <a:ext uri="{FF2B5EF4-FFF2-40B4-BE49-F238E27FC236}">
              <a16:creationId xmlns:a16="http://schemas.microsoft.com/office/drawing/2014/main" id="{00000000-0008-0000-0000-0000EC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5" name="Picture 140" descr="3142418731510196992515">
          <a:extLst>
            <a:ext uri="{FF2B5EF4-FFF2-40B4-BE49-F238E27FC236}">
              <a16:creationId xmlns:a16="http://schemas.microsoft.com/office/drawing/2014/main" id="{00000000-0008-0000-0000-0000ED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6" name="Picture 140" descr="3142418731510196992515">
          <a:extLst>
            <a:ext uri="{FF2B5EF4-FFF2-40B4-BE49-F238E27FC236}">
              <a16:creationId xmlns:a16="http://schemas.microsoft.com/office/drawing/2014/main" id="{00000000-0008-0000-0000-0000EE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7" name="Picture 140" descr="3142418731510196992515">
          <a:extLst>
            <a:ext uri="{FF2B5EF4-FFF2-40B4-BE49-F238E27FC236}">
              <a16:creationId xmlns:a16="http://schemas.microsoft.com/office/drawing/2014/main" id="{00000000-0008-0000-0000-0000EF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8" name="Picture 140" descr="3142418731510196992515">
          <a:extLst>
            <a:ext uri="{FF2B5EF4-FFF2-40B4-BE49-F238E27FC236}">
              <a16:creationId xmlns:a16="http://schemas.microsoft.com/office/drawing/2014/main" id="{00000000-0008-0000-0000-0000F0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69" name="Picture 140" descr="3142418731510196992515">
          <a:extLst>
            <a:ext uri="{FF2B5EF4-FFF2-40B4-BE49-F238E27FC236}">
              <a16:creationId xmlns:a16="http://schemas.microsoft.com/office/drawing/2014/main" id="{00000000-0008-0000-0000-0000F1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0" name="Picture 140" descr="3142418731510196992515">
          <a:extLst>
            <a:ext uri="{FF2B5EF4-FFF2-40B4-BE49-F238E27FC236}">
              <a16:creationId xmlns:a16="http://schemas.microsoft.com/office/drawing/2014/main" id="{00000000-0008-0000-0000-0000F2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1" name="Picture 140" descr="3142418731510196992515">
          <a:extLst>
            <a:ext uri="{FF2B5EF4-FFF2-40B4-BE49-F238E27FC236}">
              <a16:creationId xmlns:a16="http://schemas.microsoft.com/office/drawing/2014/main" id="{00000000-0008-0000-0000-0000F3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2" name="Picture 140" descr="3142418731510196992515">
          <a:extLst>
            <a:ext uri="{FF2B5EF4-FFF2-40B4-BE49-F238E27FC236}">
              <a16:creationId xmlns:a16="http://schemas.microsoft.com/office/drawing/2014/main" id="{00000000-0008-0000-0000-0000F4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3" name="Picture 140" descr="3142418731510196992515">
          <a:extLst>
            <a:ext uri="{FF2B5EF4-FFF2-40B4-BE49-F238E27FC236}">
              <a16:creationId xmlns:a16="http://schemas.microsoft.com/office/drawing/2014/main" id="{00000000-0008-0000-0000-0000F5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4" name="Picture 140" descr="3142418731510196992515">
          <a:extLst>
            <a:ext uri="{FF2B5EF4-FFF2-40B4-BE49-F238E27FC236}">
              <a16:creationId xmlns:a16="http://schemas.microsoft.com/office/drawing/2014/main" id="{00000000-0008-0000-0000-0000F6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5" name="Picture 140" descr="3142418731510196992515">
          <a:extLst>
            <a:ext uri="{FF2B5EF4-FFF2-40B4-BE49-F238E27FC236}">
              <a16:creationId xmlns:a16="http://schemas.microsoft.com/office/drawing/2014/main" id="{00000000-0008-0000-0000-0000F7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6" name="Picture 140" descr="3142418731510196992515">
          <a:extLst>
            <a:ext uri="{FF2B5EF4-FFF2-40B4-BE49-F238E27FC236}">
              <a16:creationId xmlns:a16="http://schemas.microsoft.com/office/drawing/2014/main" id="{00000000-0008-0000-0000-0000F8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7" name="Picture 140" descr="3142418731510196992515">
          <a:extLst>
            <a:ext uri="{FF2B5EF4-FFF2-40B4-BE49-F238E27FC236}">
              <a16:creationId xmlns:a16="http://schemas.microsoft.com/office/drawing/2014/main" id="{00000000-0008-0000-0000-0000F9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8" name="Picture 140" descr="3142418731510196992515">
          <a:extLst>
            <a:ext uri="{FF2B5EF4-FFF2-40B4-BE49-F238E27FC236}">
              <a16:creationId xmlns:a16="http://schemas.microsoft.com/office/drawing/2014/main" id="{00000000-0008-0000-0000-0000FA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79" name="Picture 140" descr="3142418731510196992515">
          <a:extLst>
            <a:ext uri="{FF2B5EF4-FFF2-40B4-BE49-F238E27FC236}">
              <a16:creationId xmlns:a16="http://schemas.microsoft.com/office/drawing/2014/main" id="{00000000-0008-0000-0000-0000FB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80" name="Picture 140" descr="3142418731510196992515">
          <a:extLst>
            <a:ext uri="{FF2B5EF4-FFF2-40B4-BE49-F238E27FC236}">
              <a16:creationId xmlns:a16="http://schemas.microsoft.com/office/drawing/2014/main" id="{00000000-0008-0000-0000-0000FC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81" name="Picture 140" descr="3142418731510196992515">
          <a:extLst>
            <a:ext uri="{FF2B5EF4-FFF2-40B4-BE49-F238E27FC236}">
              <a16:creationId xmlns:a16="http://schemas.microsoft.com/office/drawing/2014/main" id="{00000000-0008-0000-0000-0000FD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82" name="Picture 140" descr="3142418731510196992515">
          <a:extLst>
            <a:ext uri="{FF2B5EF4-FFF2-40B4-BE49-F238E27FC236}">
              <a16:creationId xmlns:a16="http://schemas.microsoft.com/office/drawing/2014/main" id="{00000000-0008-0000-0000-0000FE97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69983" name="Picture 140" descr="3142418731510196992515">
          <a:extLst>
            <a:ext uri="{FF2B5EF4-FFF2-40B4-BE49-F238E27FC236}">
              <a16:creationId xmlns:a16="http://schemas.microsoft.com/office/drawing/2014/main" id="{00000000-0008-0000-0000-0000FF97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08" name="Picture 140" descr="3142418731510196992515">
          <a:extLst>
            <a:ext uri="{FF2B5EF4-FFF2-40B4-BE49-F238E27FC236}">
              <a16:creationId xmlns:a16="http://schemas.microsoft.com/office/drawing/2014/main" id="{00000000-0008-0000-0000-00000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09" name="Picture 140" descr="3142418731510196992515">
          <a:extLst>
            <a:ext uri="{FF2B5EF4-FFF2-40B4-BE49-F238E27FC236}">
              <a16:creationId xmlns:a16="http://schemas.microsoft.com/office/drawing/2014/main" id="{00000000-0008-0000-0000-00000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0" name="Picture 140" descr="3142418731510196992515">
          <a:extLst>
            <a:ext uri="{FF2B5EF4-FFF2-40B4-BE49-F238E27FC236}">
              <a16:creationId xmlns:a16="http://schemas.microsoft.com/office/drawing/2014/main" id="{00000000-0008-0000-0000-00000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1" name="Picture 140" descr="3142418731510196992515">
          <a:extLst>
            <a:ext uri="{FF2B5EF4-FFF2-40B4-BE49-F238E27FC236}">
              <a16:creationId xmlns:a16="http://schemas.microsoft.com/office/drawing/2014/main" id="{00000000-0008-0000-0000-00000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2" name="Picture 140" descr="3142418731510196992515">
          <a:extLst>
            <a:ext uri="{FF2B5EF4-FFF2-40B4-BE49-F238E27FC236}">
              <a16:creationId xmlns:a16="http://schemas.microsoft.com/office/drawing/2014/main" id="{00000000-0008-0000-0000-00000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3" name="Picture 140" descr="3142418731510196992515">
          <a:extLst>
            <a:ext uri="{FF2B5EF4-FFF2-40B4-BE49-F238E27FC236}">
              <a16:creationId xmlns:a16="http://schemas.microsoft.com/office/drawing/2014/main" id="{00000000-0008-0000-0000-00000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4" name="Picture 140" descr="3142418731510196992515">
          <a:extLst>
            <a:ext uri="{FF2B5EF4-FFF2-40B4-BE49-F238E27FC236}">
              <a16:creationId xmlns:a16="http://schemas.microsoft.com/office/drawing/2014/main" id="{00000000-0008-0000-0000-00000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5" name="Picture 140" descr="3142418731510196992515">
          <a:extLst>
            <a:ext uri="{FF2B5EF4-FFF2-40B4-BE49-F238E27FC236}">
              <a16:creationId xmlns:a16="http://schemas.microsoft.com/office/drawing/2014/main" id="{00000000-0008-0000-0000-00000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6" name="Picture 140" descr="3142418731510196992515">
          <a:extLst>
            <a:ext uri="{FF2B5EF4-FFF2-40B4-BE49-F238E27FC236}">
              <a16:creationId xmlns:a16="http://schemas.microsoft.com/office/drawing/2014/main" id="{00000000-0008-0000-0000-00000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7" name="Picture 140" descr="3142418731510196992515">
          <a:extLst>
            <a:ext uri="{FF2B5EF4-FFF2-40B4-BE49-F238E27FC236}">
              <a16:creationId xmlns:a16="http://schemas.microsoft.com/office/drawing/2014/main" id="{00000000-0008-0000-0000-00000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8" name="Picture 140" descr="3142418731510196992515">
          <a:extLst>
            <a:ext uri="{FF2B5EF4-FFF2-40B4-BE49-F238E27FC236}">
              <a16:creationId xmlns:a16="http://schemas.microsoft.com/office/drawing/2014/main" id="{00000000-0008-0000-0000-00000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19" name="Picture 140" descr="3142418731510196992515">
          <a:extLst>
            <a:ext uri="{FF2B5EF4-FFF2-40B4-BE49-F238E27FC236}">
              <a16:creationId xmlns:a16="http://schemas.microsoft.com/office/drawing/2014/main" id="{00000000-0008-0000-0000-00000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0" name="Picture 140" descr="3142418731510196992515">
          <a:extLst>
            <a:ext uri="{FF2B5EF4-FFF2-40B4-BE49-F238E27FC236}">
              <a16:creationId xmlns:a16="http://schemas.microsoft.com/office/drawing/2014/main" id="{00000000-0008-0000-0000-00000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1" name="Picture 140" descr="3142418731510196992515">
          <a:extLst>
            <a:ext uri="{FF2B5EF4-FFF2-40B4-BE49-F238E27FC236}">
              <a16:creationId xmlns:a16="http://schemas.microsoft.com/office/drawing/2014/main" id="{00000000-0008-0000-0000-00000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2" name="Picture 140" descr="3142418731510196992515">
          <a:extLst>
            <a:ext uri="{FF2B5EF4-FFF2-40B4-BE49-F238E27FC236}">
              <a16:creationId xmlns:a16="http://schemas.microsoft.com/office/drawing/2014/main" id="{00000000-0008-0000-0000-00000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3" name="Picture 140" descr="3142418731510196992515">
          <a:extLst>
            <a:ext uri="{FF2B5EF4-FFF2-40B4-BE49-F238E27FC236}">
              <a16:creationId xmlns:a16="http://schemas.microsoft.com/office/drawing/2014/main" id="{00000000-0008-0000-0000-00000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4" name="Picture 140" descr="3142418731510196992515">
          <a:extLst>
            <a:ext uri="{FF2B5EF4-FFF2-40B4-BE49-F238E27FC236}">
              <a16:creationId xmlns:a16="http://schemas.microsoft.com/office/drawing/2014/main" id="{00000000-0008-0000-0000-00001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5" name="Picture 140" descr="3142418731510196992515">
          <a:extLst>
            <a:ext uri="{FF2B5EF4-FFF2-40B4-BE49-F238E27FC236}">
              <a16:creationId xmlns:a16="http://schemas.microsoft.com/office/drawing/2014/main" id="{00000000-0008-0000-0000-00001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6" name="Picture 140" descr="3142418731510196992515">
          <a:extLst>
            <a:ext uri="{FF2B5EF4-FFF2-40B4-BE49-F238E27FC236}">
              <a16:creationId xmlns:a16="http://schemas.microsoft.com/office/drawing/2014/main" id="{00000000-0008-0000-0000-00001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7" name="Picture 140" descr="3142418731510196992515">
          <a:extLst>
            <a:ext uri="{FF2B5EF4-FFF2-40B4-BE49-F238E27FC236}">
              <a16:creationId xmlns:a16="http://schemas.microsoft.com/office/drawing/2014/main" id="{00000000-0008-0000-0000-00001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8" name="Picture 140" descr="3142418731510196992515">
          <a:extLst>
            <a:ext uri="{FF2B5EF4-FFF2-40B4-BE49-F238E27FC236}">
              <a16:creationId xmlns:a16="http://schemas.microsoft.com/office/drawing/2014/main" id="{00000000-0008-0000-0000-00001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29" name="Picture 140" descr="3142418731510196992515">
          <a:extLst>
            <a:ext uri="{FF2B5EF4-FFF2-40B4-BE49-F238E27FC236}">
              <a16:creationId xmlns:a16="http://schemas.microsoft.com/office/drawing/2014/main" id="{00000000-0008-0000-0000-00001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0" name="Picture 140" descr="3142418731510196992515">
          <a:extLst>
            <a:ext uri="{FF2B5EF4-FFF2-40B4-BE49-F238E27FC236}">
              <a16:creationId xmlns:a16="http://schemas.microsoft.com/office/drawing/2014/main" id="{00000000-0008-0000-0000-00001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1" name="Picture 140" descr="3142418731510196992515">
          <a:extLst>
            <a:ext uri="{FF2B5EF4-FFF2-40B4-BE49-F238E27FC236}">
              <a16:creationId xmlns:a16="http://schemas.microsoft.com/office/drawing/2014/main" id="{00000000-0008-0000-0000-00001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2" name="Picture 140" descr="3142418731510196992515">
          <a:extLst>
            <a:ext uri="{FF2B5EF4-FFF2-40B4-BE49-F238E27FC236}">
              <a16:creationId xmlns:a16="http://schemas.microsoft.com/office/drawing/2014/main" id="{00000000-0008-0000-0000-00001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3" name="Picture 140" descr="3142418731510196992515">
          <a:extLst>
            <a:ext uri="{FF2B5EF4-FFF2-40B4-BE49-F238E27FC236}">
              <a16:creationId xmlns:a16="http://schemas.microsoft.com/office/drawing/2014/main" id="{00000000-0008-0000-0000-00001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4" name="Picture 140" descr="3142418731510196992515">
          <a:extLst>
            <a:ext uri="{FF2B5EF4-FFF2-40B4-BE49-F238E27FC236}">
              <a16:creationId xmlns:a16="http://schemas.microsoft.com/office/drawing/2014/main" id="{00000000-0008-0000-0000-00001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5" name="Picture 140" descr="3142418731510196992515">
          <a:extLst>
            <a:ext uri="{FF2B5EF4-FFF2-40B4-BE49-F238E27FC236}">
              <a16:creationId xmlns:a16="http://schemas.microsoft.com/office/drawing/2014/main" id="{00000000-0008-0000-0000-00001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6" name="Picture 140" descr="3142418731510196992515">
          <a:extLst>
            <a:ext uri="{FF2B5EF4-FFF2-40B4-BE49-F238E27FC236}">
              <a16:creationId xmlns:a16="http://schemas.microsoft.com/office/drawing/2014/main" id="{00000000-0008-0000-0000-00001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7" name="Picture 140" descr="3142418731510196992515">
          <a:extLst>
            <a:ext uri="{FF2B5EF4-FFF2-40B4-BE49-F238E27FC236}">
              <a16:creationId xmlns:a16="http://schemas.microsoft.com/office/drawing/2014/main" id="{00000000-0008-0000-0000-00001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8" name="Picture 140" descr="3142418731510196992515">
          <a:extLst>
            <a:ext uri="{FF2B5EF4-FFF2-40B4-BE49-F238E27FC236}">
              <a16:creationId xmlns:a16="http://schemas.microsoft.com/office/drawing/2014/main" id="{00000000-0008-0000-0000-00001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39" name="Picture 140" descr="3142418731510196992515">
          <a:extLst>
            <a:ext uri="{FF2B5EF4-FFF2-40B4-BE49-F238E27FC236}">
              <a16:creationId xmlns:a16="http://schemas.microsoft.com/office/drawing/2014/main" id="{00000000-0008-0000-0000-00001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0" name="Picture 140" descr="3142418731510196992515">
          <a:extLst>
            <a:ext uri="{FF2B5EF4-FFF2-40B4-BE49-F238E27FC236}">
              <a16:creationId xmlns:a16="http://schemas.microsoft.com/office/drawing/2014/main" id="{00000000-0008-0000-0000-00002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1" name="Picture 140" descr="3142418731510196992515">
          <a:extLst>
            <a:ext uri="{FF2B5EF4-FFF2-40B4-BE49-F238E27FC236}">
              <a16:creationId xmlns:a16="http://schemas.microsoft.com/office/drawing/2014/main" id="{00000000-0008-0000-0000-00002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2" name="Picture 140" descr="3142418731510196992515">
          <a:extLst>
            <a:ext uri="{FF2B5EF4-FFF2-40B4-BE49-F238E27FC236}">
              <a16:creationId xmlns:a16="http://schemas.microsoft.com/office/drawing/2014/main" id="{00000000-0008-0000-0000-00002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3" name="Picture 140" descr="3142418731510196992515">
          <a:extLst>
            <a:ext uri="{FF2B5EF4-FFF2-40B4-BE49-F238E27FC236}">
              <a16:creationId xmlns:a16="http://schemas.microsoft.com/office/drawing/2014/main" id="{00000000-0008-0000-0000-00002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4" name="Picture 140" descr="3142418731510196992515">
          <a:extLst>
            <a:ext uri="{FF2B5EF4-FFF2-40B4-BE49-F238E27FC236}">
              <a16:creationId xmlns:a16="http://schemas.microsoft.com/office/drawing/2014/main" id="{00000000-0008-0000-0000-00002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5" name="Picture 140" descr="3142418731510196992515">
          <a:extLst>
            <a:ext uri="{FF2B5EF4-FFF2-40B4-BE49-F238E27FC236}">
              <a16:creationId xmlns:a16="http://schemas.microsoft.com/office/drawing/2014/main" id="{00000000-0008-0000-0000-00002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6" name="Picture 140" descr="3142418731510196992515">
          <a:extLst>
            <a:ext uri="{FF2B5EF4-FFF2-40B4-BE49-F238E27FC236}">
              <a16:creationId xmlns:a16="http://schemas.microsoft.com/office/drawing/2014/main" id="{00000000-0008-0000-0000-00002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7" name="Picture 140" descr="3142418731510196992515">
          <a:extLst>
            <a:ext uri="{FF2B5EF4-FFF2-40B4-BE49-F238E27FC236}">
              <a16:creationId xmlns:a16="http://schemas.microsoft.com/office/drawing/2014/main" id="{00000000-0008-0000-0000-00002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8" name="Picture 140" descr="3142418731510196992515">
          <a:extLst>
            <a:ext uri="{FF2B5EF4-FFF2-40B4-BE49-F238E27FC236}">
              <a16:creationId xmlns:a16="http://schemas.microsoft.com/office/drawing/2014/main" id="{00000000-0008-0000-0000-00002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49" name="Picture 140" descr="3142418731510196992515">
          <a:extLst>
            <a:ext uri="{FF2B5EF4-FFF2-40B4-BE49-F238E27FC236}">
              <a16:creationId xmlns:a16="http://schemas.microsoft.com/office/drawing/2014/main" id="{00000000-0008-0000-0000-00002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0" name="Picture 140" descr="3142418731510196992515">
          <a:extLst>
            <a:ext uri="{FF2B5EF4-FFF2-40B4-BE49-F238E27FC236}">
              <a16:creationId xmlns:a16="http://schemas.microsoft.com/office/drawing/2014/main" id="{00000000-0008-0000-0000-00002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1" name="Picture 140" descr="3142418731510196992515">
          <a:extLst>
            <a:ext uri="{FF2B5EF4-FFF2-40B4-BE49-F238E27FC236}">
              <a16:creationId xmlns:a16="http://schemas.microsoft.com/office/drawing/2014/main" id="{00000000-0008-0000-0000-00002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2" name="Picture 140" descr="3142418731510196992515">
          <a:extLst>
            <a:ext uri="{FF2B5EF4-FFF2-40B4-BE49-F238E27FC236}">
              <a16:creationId xmlns:a16="http://schemas.microsoft.com/office/drawing/2014/main" id="{00000000-0008-0000-0000-00002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3" name="Picture 140" descr="3142418731510196992515">
          <a:extLst>
            <a:ext uri="{FF2B5EF4-FFF2-40B4-BE49-F238E27FC236}">
              <a16:creationId xmlns:a16="http://schemas.microsoft.com/office/drawing/2014/main" id="{00000000-0008-0000-0000-00002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4" name="Picture 140" descr="3142418731510196992515">
          <a:extLst>
            <a:ext uri="{FF2B5EF4-FFF2-40B4-BE49-F238E27FC236}">
              <a16:creationId xmlns:a16="http://schemas.microsoft.com/office/drawing/2014/main" id="{00000000-0008-0000-0000-00002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5" name="Picture 140" descr="3142418731510196992515">
          <a:extLst>
            <a:ext uri="{FF2B5EF4-FFF2-40B4-BE49-F238E27FC236}">
              <a16:creationId xmlns:a16="http://schemas.microsoft.com/office/drawing/2014/main" id="{00000000-0008-0000-0000-00002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6" name="Picture 140" descr="3142418731510196992515">
          <a:extLst>
            <a:ext uri="{FF2B5EF4-FFF2-40B4-BE49-F238E27FC236}">
              <a16:creationId xmlns:a16="http://schemas.microsoft.com/office/drawing/2014/main" id="{00000000-0008-0000-0000-00003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7" name="Picture 140" descr="3142418731510196992515">
          <a:extLst>
            <a:ext uri="{FF2B5EF4-FFF2-40B4-BE49-F238E27FC236}">
              <a16:creationId xmlns:a16="http://schemas.microsoft.com/office/drawing/2014/main" id="{00000000-0008-0000-0000-00003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8" name="Picture 140" descr="3142418731510196992515">
          <a:extLst>
            <a:ext uri="{FF2B5EF4-FFF2-40B4-BE49-F238E27FC236}">
              <a16:creationId xmlns:a16="http://schemas.microsoft.com/office/drawing/2014/main" id="{00000000-0008-0000-0000-00003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59" name="Picture 140" descr="3142418731510196992515">
          <a:extLst>
            <a:ext uri="{FF2B5EF4-FFF2-40B4-BE49-F238E27FC236}">
              <a16:creationId xmlns:a16="http://schemas.microsoft.com/office/drawing/2014/main" id="{00000000-0008-0000-0000-00003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0" name="Picture 140" descr="3142418731510196992515">
          <a:extLst>
            <a:ext uri="{FF2B5EF4-FFF2-40B4-BE49-F238E27FC236}">
              <a16:creationId xmlns:a16="http://schemas.microsoft.com/office/drawing/2014/main" id="{00000000-0008-0000-0000-00003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1" name="Picture 140" descr="3142418731510196992515">
          <a:extLst>
            <a:ext uri="{FF2B5EF4-FFF2-40B4-BE49-F238E27FC236}">
              <a16:creationId xmlns:a16="http://schemas.microsoft.com/office/drawing/2014/main" id="{00000000-0008-0000-0000-00003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2" name="Picture 140" descr="3142418731510196992515">
          <a:extLst>
            <a:ext uri="{FF2B5EF4-FFF2-40B4-BE49-F238E27FC236}">
              <a16:creationId xmlns:a16="http://schemas.microsoft.com/office/drawing/2014/main" id="{00000000-0008-0000-0000-00003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3" name="Picture 140" descr="3142418731510196992515">
          <a:extLst>
            <a:ext uri="{FF2B5EF4-FFF2-40B4-BE49-F238E27FC236}">
              <a16:creationId xmlns:a16="http://schemas.microsoft.com/office/drawing/2014/main" id="{00000000-0008-0000-0000-00003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4" name="Picture 140" descr="3142418731510196992515">
          <a:extLst>
            <a:ext uri="{FF2B5EF4-FFF2-40B4-BE49-F238E27FC236}">
              <a16:creationId xmlns:a16="http://schemas.microsoft.com/office/drawing/2014/main" id="{00000000-0008-0000-0000-00003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5" name="Picture 140" descr="3142418731510196992515">
          <a:extLst>
            <a:ext uri="{FF2B5EF4-FFF2-40B4-BE49-F238E27FC236}">
              <a16:creationId xmlns:a16="http://schemas.microsoft.com/office/drawing/2014/main" id="{00000000-0008-0000-0000-00003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6" name="Picture 140" descr="3142418731510196992515">
          <a:extLst>
            <a:ext uri="{FF2B5EF4-FFF2-40B4-BE49-F238E27FC236}">
              <a16:creationId xmlns:a16="http://schemas.microsoft.com/office/drawing/2014/main" id="{00000000-0008-0000-0000-00003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7" name="Picture 140" descr="3142418731510196992515">
          <a:extLst>
            <a:ext uri="{FF2B5EF4-FFF2-40B4-BE49-F238E27FC236}">
              <a16:creationId xmlns:a16="http://schemas.microsoft.com/office/drawing/2014/main" id="{00000000-0008-0000-0000-00003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8" name="Picture 140" descr="3142418731510196992515">
          <a:extLst>
            <a:ext uri="{FF2B5EF4-FFF2-40B4-BE49-F238E27FC236}">
              <a16:creationId xmlns:a16="http://schemas.microsoft.com/office/drawing/2014/main" id="{00000000-0008-0000-0000-00003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69" name="Picture 140" descr="3142418731510196992515">
          <a:extLst>
            <a:ext uri="{FF2B5EF4-FFF2-40B4-BE49-F238E27FC236}">
              <a16:creationId xmlns:a16="http://schemas.microsoft.com/office/drawing/2014/main" id="{00000000-0008-0000-0000-00003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0" name="Picture 140" descr="3142418731510196992515">
          <a:extLst>
            <a:ext uri="{FF2B5EF4-FFF2-40B4-BE49-F238E27FC236}">
              <a16:creationId xmlns:a16="http://schemas.microsoft.com/office/drawing/2014/main" id="{00000000-0008-0000-0000-00003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1" name="Picture 140" descr="3142418731510196992515">
          <a:extLst>
            <a:ext uri="{FF2B5EF4-FFF2-40B4-BE49-F238E27FC236}">
              <a16:creationId xmlns:a16="http://schemas.microsoft.com/office/drawing/2014/main" id="{00000000-0008-0000-0000-00003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2" name="Picture 140" descr="3142418731510196992515">
          <a:extLst>
            <a:ext uri="{FF2B5EF4-FFF2-40B4-BE49-F238E27FC236}">
              <a16:creationId xmlns:a16="http://schemas.microsoft.com/office/drawing/2014/main" id="{00000000-0008-0000-0000-00004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3" name="Picture 140" descr="3142418731510196992515">
          <a:extLst>
            <a:ext uri="{FF2B5EF4-FFF2-40B4-BE49-F238E27FC236}">
              <a16:creationId xmlns:a16="http://schemas.microsoft.com/office/drawing/2014/main" id="{00000000-0008-0000-0000-00004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4" name="Picture 140" descr="3142418731510196992515">
          <a:extLst>
            <a:ext uri="{FF2B5EF4-FFF2-40B4-BE49-F238E27FC236}">
              <a16:creationId xmlns:a16="http://schemas.microsoft.com/office/drawing/2014/main" id="{00000000-0008-0000-0000-00004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5" name="Picture 140" descr="3142418731510196992515">
          <a:extLst>
            <a:ext uri="{FF2B5EF4-FFF2-40B4-BE49-F238E27FC236}">
              <a16:creationId xmlns:a16="http://schemas.microsoft.com/office/drawing/2014/main" id="{00000000-0008-0000-0000-00004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6" name="Picture 140" descr="3142418731510196992515">
          <a:extLst>
            <a:ext uri="{FF2B5EF4-FFF2-40B4-BE49-F238E27FC236}">
              <a16:creationId xmlns:a16="http://schemas.microsoft.com/office/drawing/2014/main" id="{00000000-0008-0000-0000-00004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7" name="Picture 140" descr="3142418731510196992515">
          <a:extLst>
            <a:ext uri="{FF2B5EF4-FFF2-40B4-BE49-F238E27FC236}">
              <a16:creationId xmlns:a16="http://schemas.microsoft.com/office/drawing/2014/main" id="{00000000-0008-0000-0000-00004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8" name="Picture 140" descr="3142418731510196992515">
          <a:extLst>
            <a:ext uri="{FF2B5EF4-FFF2-40B4-BE49-F238E27FC236}">
              <a16:creationId xmlns:a16="http://schemas.microsoft.com/office/drawing/2014/main" id="{00000000-0008-0000-0000-00004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79" name="Picture 140" descr="3142418731510196992515">
          <a:extLst>
            <a:ext uri="{FF2B5EF4-FFF2-40B4-BE49-F238E27FC236}">
              <a16:creationId xmlns:a16="http://schemas.microsoft.com/office/drawing/2014/main" id="{00000000-0008-0000-0000-00004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0" name="Picture 140" descr="3142418731510196992515">
          <a:extLst>
            <a:ext uri="{FF2B5EF4-FFF2-40B4-BE49-F238E27FC236}">
              <a16:creationId xmlns:a16="http://schemas.microsoft.com/office/drawing/2014/main" id="{00000000-0008-0000-0000-00004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1" name="Picture 140" descr="3142418731510196992515">
          <a:extLst>
            <a:ext uri="{FF2B5EF4-FFF2-40B4-BE49-F238E27FC236}">
              <a16:creationId xmlns:a16="http://schemas.microsoft.com/office/drawing/2014/main" id="{00000000-0008-0000-0000-00004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2" name="Picture 140" descr="3142418731510196992515">
          <a:extLst>
            <a:ext uri="{FF2B5EF4-FFF2-40B4-BE49-F238E27FC236}">
              <a16:creationId xmlns:a16="http://schemas.microsoft.com/office/drawing/2014/main" id="{00000000-0008-0000-0000-00004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3" name="Picture 140" descr="3142418731510196992515">
          <a:extLst>
            <a:ext uri="{FF2B5EF4-FFF2-40B4-BE49-F238E27FC236}">
              <a16:creationId xmlns:a16="http://schemas.microsoft.com/office/drawing/2014/main" id="{00000000-0008-0000-0000-00004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4" name="Picture 140" descr="3142418731510196992515">
          <a:extLst>
            <a:ext uri="{FF2B5EF4-FFF2-40B4-BE49-F238E27FC236}">
              <a16:creationId xmlns:a16="http://schemas.microsoft.com/office/drawing/2014/main" id="{00000000-0008-0000-0000-00004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5" name="Picture 140" descr="3142418731510196992515">
          <a:extLst>
            <a:ext uri="{FF2B5EF4-FFF2-40B4-BE49-F238E27FC236}">
              <a16:creationId xmlns:a16="http://schemas.microsoft.com/office/drawing/2014/main" id="{00000000-0008-0000-0000-00004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6" name="Picture 140" descr="3142418731510196992515">
          <a:extLst>
            <a:ext uri="{FF2B5EF4-FFF2-40B4-BE49-F238E27FC236}">
              <a16:creationId xmlns:a16="http://schemas.microsoft.com/office/drawing/2014/main" id="{00000000-0008-0000-0000-00004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7" name="Picture 140" descr="3142418731510196992515">
          <a:extLst>
            <a:ext uri="{FF2B5EF4-FFF2-40B4-BE49-F238E27FC236}">
              <a16:creationId xmlns:a16="http://schemas.microsoft.com/office/drawing/2014/main" id="{00000000-0008-0000-0000-00004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8" name="Picture 140" descr="3142418731510196992515">
          <a:extLst>
            <a:ext uri="{FF2B5EF4-FFF2-40B4-BE49-F238E27FC236}">
              <a16:creationId xmlns:a16="http://schemas.microsoft.com/office/drawing/2014/main" id="{00000000-0008-0000-0000-00005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89" name="Picture 140" descr="3142418731510196992515">
          <a:extLst>
            <a:ext uri="{FF2B5EF4-FFF2-40B4-BE49-F238E27FC236}">
              <a16:creationId xmlns:a16="http://schemas.microsoft.com/office/drawing/2014/main" id="{00000000-0008-0000-0000-00005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0" name="Picture 140" descr="3142418731510196992515">
          <a:extLst>
            <a:ext uri="{FF2B5EF4-FFF2-40B4-BE49-F238E27FC236}">
              <a16:creationId xmlns:a16="http://schemas.microsoft.com/office/drawing/2014/main" id="{00000000-0008-0000-0000-00005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1" name="Picture 140" descr="3142418731510196992515">
          <a:extLst>
            <a:ext uri="{FF2B5EF4-FFF2-40B4-BE49-F238E27FC236}">
              <a16:creationId xmlns:a16="http://schemas.microsoft.com/office/drawing/2014/main" id="{00000000-0008-0000-0000-00005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2" name="Picture 140" descr="3142418731510196992515">
          <a:extLst>
            <a:ext uri="{FF2B5EF4-FFF2-40B4-BE49-F238E27FC236}">
              <a16:creationId xmlns:a16="http://schemas.microsoft.com/office/drawing/2014/main" id="{00000000-0008-0000-0000-00005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3" name="Picture 140" descr="3142418731510196992515">
          <a:extLst>
            <a:ext uri="{FF2B5EF4-FFF2-40B4-BE49-F238E27FC236}">
              <a16:creationId xmlns:a16="http://schemas.microsoft.com/office/drawing/2014/main" id="{00000000-0008-0000-0000-00005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4" name="Picture 140" descr="3142418731510196992515">
          <a:extLst>
            <a:ext uri="{FF2B5EF4-FFF2-40B4-BE49-F238E27FC236}">
              <a16:creationId xmlns:a16="http://schemas.microsoft.com/office/drawing/2014/main" id="{00000000-0008-0000-0000-00005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5" name="Picture 140" descr="3142418731510196992515">
          <a:extLst>
            <a:ext uri="{FF2B5EF4-FFF2-40B4-BE49-F238E27FC236}">
              <a16:creationId xmlns:a16="http://schemas.microsoft.com/office/drawing/2014/main" id="{00000000-0008-0000-0000-00005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6" name="Picture 140" descr="3142418731510196992515">
          <a:extLst>
            <a:ext uri="{FF2B5EF4-FFF2-40B4-BE49-F238E27FC236}">
              <a16:creationId xmlns:a16="http://schemas.microsoft.com/office/drawing/2014/main" id="{00000000-0008-0000-0000-00005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7" name="Picture 140" descr="3142418731510196992515">
          <a:extLst>
            <a:ext uri="{FF2B5EF4-FFF2-40B4-BE49-F238E27FC236}">
              <a16:creationId xmlns:a16="http://schemas.microsoft.com/office/drawing/2014/main" id="{00000000-0008-0000-0000-00005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8" name="Picture 140" descr="3142418731510196992515">
          <a:extLst>
            <a:ext uri="{FF2B5EF4-FFF2-40B4-BE49-F238E27FC236}">
              <a16:creationId xmlns:a16="http://schemas.microsoft.com/office/drawing/2014/main" id="{00000000-0008-0000-0000-00005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099" name="Picture 140" descr="3142418731510196992515">
          <a:extLst>
            <a:ext uri="{FF2B5EF4-FFF2-40B4-BE49-F238E27FC236}">
              <a16:creationId xmlns:a16="http://schemas.microsoft.com/office/drawing/2014/main" id="{00000000-0008-0000-0000-00005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0" name="Picture 140" descr="3142418731510196992515">
          <a:extLst>
            <a:ext uri="{FF2B5EF4-FFF2-40B4-BE49-F238E27FC236}">
              <a16:creationId xmlns:a16="http://schemas.microsoft.com/office/drawing/2014/main" id="{00000000-0008-0000-0000-00005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1" name="Picture 140" descr="3142418731510196992515">
          <a:extLst>
            <a:ext uri="{FF2B5EF4-FFF2-40B4-BE49-F238E27FC236}">
              <a16:creationId xmlns:a16="http://schemas.microsoft.com/office/drawing/2014/main" id="{00000000-0008-0000-0000-00005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2" name="Picture 140" descr="3142418731510196992515">
          <a:extLst>
            <a:ext uri="{FF2B5EF4-FFF2-40B4-BE49-F238E27FC236}">
              <a16:creationId xmlns:a16="http://schemas.microsoft.com/office/drawing/2014/main" id="{00000000-0008-0000-0000-00005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3" name="Picture 140" descr="3142418731510196992515">
          <a:extLst>
            <a:ext uri="{FF2B5EF4-FFF2-40B4-BE49-F238E27FC236}">
              <a16:creationId xmlns:a16="http://schemas.microsoft.com/office/drawing/2014/main" id="{00000000-0008-0000-0000-00005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4" name="Picture 140" descr="3142418731510196992515">
          <a:extLst>
            <a:ext uri="{FF2B5EF4-FFF2-40B4-BE49-F238E27FC236}">
              <a16:creationId xmlns:a16="http://schemas.microsoft.com/office/drawing/2014/main" id="{00000000-0008-0000-0000-00006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5" name="Picture 140" descr="3142418731510196992515">
          <a:extLst>
            <a:ext uri="{FF2B5EF4-FFF2-40B4-BE49-F238E27FC236}">
              <a16:creationId xmlns:a16="http://schemas.microsoft.com/office/drawing/2014/main" id="{00000000-0008-0000-0000-00006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6" name="Picture 140" descr="3142418731510196992515">
          <a:extLst>
            <a:ext uri="{FF2B5EF4-FFF2-40B4-BE49-F238E27FC236}">
              <a16:creationId xmlns:a16="http://schemas.microsoft.com/office/drawing/2014/main" id="{00000000-0008-0000-0000-00006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7" name="Picture 140" descr="3142418731510196992515">
          <a:extLst>
            <a:ext uri="{FF2B5EF4-FFF2-40B4-BE49-F238E27FC236}">
              <a16:creationId xmlns:a16="http://schemas.microsoft.com/office/drawing/2014/main" id="{00000000-0008-0000-0000-00006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8" name="Picture 140" descr="3142418731510196992515">
          <a:extLst>
            <a:ext uri="{FF2B5EF4-FFF2-40B4-BE49-F238E27FC236}">
              <a16:creationId xmlns:a16="http://schemas.microsoft.com/office/drawing/2014/main" id="{00000000-0008-0000-0000-00006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09" name="Picture 140" descr="3142418731510196992515">
          <a:extLst>
            <a:ext uri="{FF2B5EF4-FFF2-40B4-BE49-F238E27FC236}">
              <a16:creationId xmlns:a16="http://schemas.microsoft.com/office/drawing/2014/main" id="{00000000-0008-0000-0000-00006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0" name="Picture 140" descr="3142418731510196992515">
          <a:extLst>
            <a:ext uri="{FF2B5EF4-FFF2-40B4-BE49-F238E27FC236}">
              <a16:creationId xmlns:a16="http://schemas.microsoft.com/office/drawing/2014/main" id="{00000000-0008-0000-0000-00006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1" name="Picture 140" descr="3142418731510196992515">
          <a:extLst>
            <a:ext uri="{FF2B5EF4-FFF2-40B4-BE49-F238E27FC236}">
              <a16:creationId xmlns:a16="http://schemas.microsoft.com/office/drawing/2014/main" id="{00000000-0008-0000-0000-00006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2" name="Picture 140" descr="3142418731510196992515">
          <a:extLst>
            <a:ext uri="{FF2B5EF4-FFF2-40B4-BE49-F238E27FC236}">
              <a16:creationId xmlns:a16="http://schemas.microsoft.com/office/drawing/2014/main" id="{00000000-0008-0000-0000-00006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3" name="Picture 140" descr="3142418731510196992515">
          <a:extLst>
            <a:ext uri="{FF2B5EF4-FFF2-40B4-BE49-F238E27FC236}">
              <a16:creationId xmlns:a16="http://schemas.microsoft.com/office/drawing/2014/main" id="{00000000-0008-0000-0000-00006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4" name="Picture 140" descr="3142418731510196992515">
          <a:extLst>
            <a:ext uri="{FF2B5EF4-FFF2-40B4-BE49-F238E27FC236}">
              <a16:creationId xmlns:a16="http://schemas.microsoft.com/office/drawing/2014/main" id="{00000000-0008-0000-0000-00006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5" name="Picture 140" descr="3142418731510196992515">
          <a:extLst>
            <a:ext uri="{FF2B5EF4-FFF2-40B4-BE49-F238E27FC236}">
              <a16:creationId xmlns:a16="http://schemas.microsoft.com/office/drawing/2014/main" id="{00000000-0008-0000-0000-00006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6" name="Picture 140" descr="3142418731510196992515">
          <a:extLst>
            <a:ext uri="{FF2B5EF4-FFF2-40B4-BE49-F238E27FC236}">
              <a16:creationId xmlns:a16="http://schemas.microsoft.com/office/drawing/2014/main" id="{00000000-0008-0000-0000-00006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7" name="Picture 140" descr="3142418731510196992515">
          <a:extLst>
            <a:ext uri="{FF2B5EF4-FFF2-40B4-BE49-F238E27FC236}">
              <a16:creationId xmlns:a16="http://schemas.microsoft.com/office/drawing/2014/main" id="{00000000-0008-0000-0000-00006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8" name="Picture 140" descr="3142418731510196992515">
          <a:extLst>
            <a:ext uri="{FF2B5EF4-FFF2-40B4-BE49-F238E27FC236}">
              <a16:creationId xmlns:a16="http://schemas.microsoft.com/office/drawing/2014/main" id="{00000000-0008-0000-0000-00006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19" name="Picture 140" descr="3142418731510196992515">
          <a:extLst>
            <a:ext uri="{FF2B5EF4-FFF2-40B4-BE49-F238E27FC236}">
              <a16:creationId xmlns:a16="http://schemas.microsoft.com/office/drawing/2014/main" id="{00000000-0008-0000-0000-00006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0" name="Picture 140" descr="3142418731510196992515">
          <a:extLst>
            <a:ext uri="{FF2B5EF4-FFF2-40B4-BE49-F238E27FC236}">
              <a16:creationId xmlns:a16="http://schemas.microsoft.com/office/drawing/2014/main" id="{00000000-0008-0000-0000-00007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1" name="Picture 140" descr="3142418731510196992515">
          <a:extLst>
            <a:ext uri="{FF2B5EF4-FFF2-40B4-BE49-F238E27FC236}">
              <a16:creationId xmlns:a16="http://schemas.microsoft.com/office/drawing/2014/main" id="{00000000-0008-0000-0000-00007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2" name="Picture 140" descr="3142418731510196992515">
          <a:extLst>
            <a:ext uri="{FF2B5EF4-FFF2-40B4-BE49-F238E27FC236}">
              <a16:creationId xmlns:a16="http://schemas.microsoft.com/office/drawing/2014/main" id="{00000000-0008-0000-0000-00007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3" name="Picture 140" descr="3142418731510196992515">
          <a:extLst>
            <a:ext uri="{FF2B5EF4-FFF2-40B4-BE49-F238E27FC236}">
              <a16:creationId xmlns:a16="http://schemas.microsoft.com/office/drawing/2014/main" id="{00000000-0008-0000-0000-00007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4" name="Picture 140" descr="3142418731510196992515">
          <a:extLst>
            <a:ext uri="{FF2B5EF4-FFF2-40B4-BE49-F238E27FC236}">
              <a16:creationId xmlns:a16="http://schemas.microsoft.com/office/drawing/2014/main" id="{00000000-0008-0000-0000-00007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5" name="Picture 140" descr="3142418731510196992515">
          <a:extLst>
            <a:ext uri="{FF2B5EF4-FFF2-40B4-BE49-F238E27FC236}">
              <a16:creationId xmlns:a16="http://schemas.microsoft.com/office/drawing/2014/main" id="{00000000-0008-0000-0000-00007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6" name="Picture 140" descr="3142418731510196992515">
          <a:extLst>
            <a:ext uri="{FF2B5EF4-FFF2-40B4-BE49-F238E27FC236}">
              <a16:creationId xmlns:a16="http://schemas.microsoft.com/office/drawing/2014/main" id="{00000000-0008-0000-0000-00007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7" name="Picture 140" descr="3142418731510196992515">
          <a:extLst>
            <a:ext uri="{FF2B5EF4-FFF2-40B4-BE49-F238E27FC236}">
              <a16:creationId xmlns:a16="http://schemas.microsoft.com/office/drawing/2014/main" id="{00000000-0008-0000-0000-00007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8" name="Picture 140" descr="3142418731510196992515">
          <a:extLst>
            <a:ext uri="{FF2B5EF4-FFF2-40B4-BE49-F238E27FC236}">
              <a16:creationId xmlns:a16="http://schemas.microsoft.com/office/drawing/2014/main" id="{00000000-0008-0000-0000-00007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29" name="Picture 140" descr="3142418731510196992515">
          <a:extLst>
            <a:ext uri="{FF2B5EF4-FFF2-40B4-BE49-F238E27FC236}">
              <a16:creationId xmlns:a16="http://schemas.microsoft.com/office/drawing/2014/main" id="{00000000-0008-0000-0000-00007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0" name="Picture 140" descr="3142418731510196992515">
          <a:extLst>
            <a:ext uri="{FF2B5EF4-FFF2-40B4-BE49-F238E27FC236}">
              <a16:creationId xmlns:a16="http://schemas.microsoft.com/office/drawing/2014/main" id="{00000000-0008-0000-0000-00007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1" name="Picture 140" descr="3142418731510196992515">
          <a:extLst>
            <a:ext uri="{FF2B5EF4-FFF2-40B4-BE49-F238E27FC236}">
              <a16:creationId xmlns:a16="http://schemas.microsoft.com/office/drawing/2014/main" id="{00000000-0008-0000-0000-00007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2" name="Picture 140" descr="3142418731510196992515">
          <a:extLst>
            <a:ext uri="{FF2B5EF4-FFF2-40B4-BE49-F238E27FC236}">
              <a16:creationId xmlns:a16="http://schemas.microsoft.com/office/drawing/2014/main" id="{00000000-0008-0000-0000-00007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3" name="Picture 140" descr="3142418731510196992515">
          <a:extLst>
            <a:ext uri="{FF2B5EF4-FFF2-40B4-BE49-F238E27FC236}">
              <a16:creationId xmlns:a16="http://schemas.microsoft.com/office/drawing/2014/main" id="{00000000-0008-0000-0000-00007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4" name="Picture 140" descr="3142418731510196992515">
          <a:extLst>
            <a:ext uri="{FF2B5EF4-FFF2-40B4-BE49-F238E27FC236}">
              <a16:creationId xmlns:a16="http://schemas.microsoft.com/office/drawing/2014/main" id="{00000000-0008-0000-0000-00007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5" name="Picture 140" descr="3142418731510196992515">
          <a:extLst>
            <a:ext uri="{FF2B5EF4-FFF2-40B4-BE49-F238E27FC236}">
              <a16:creationId xmlns:a16="http://schemas.microsoft.com/office/drawing/2014/main" id="{00000000-0008-0000-0000-00007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6" name="Picture 140" descr="3142418731510196992515">
          <a:extLst>
            <a:ext uri="{FF2B5EF4-FFF2-40B4-BE49-F238E27FC236}">
              <a16:creationId xmlns:a16="http://schemas.microsoft.com/office/drawing/2014/main" id="{00000000-0008-0000-0000-00008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7" name="Picture 140" descr="3142418731510196992515">
          <a:extLst>
            <a:ext uri="{FF2B5EF4-FFF2-40B4-BE49-F238E27FC236}">
              <a16:creationId xmlns:a16="http://schemas.microsoft.com/office/drawing/2014/main" id="{00000000-0008-0000-0000-00008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8" name="Picture 140" descr="3142418731510196992515">
          <a:extLst>
            <a:ext uri="{FF2B5EF4-FFF2-40B4-BE49-F238E27FC236}">
              <a16:creationId xmlns:a16="http://schemas.microsoft.com/office/drawing/2014/main" id="{00000000-0008-0000-0000-00008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39" name="Picture 140" descr="3142418731510196992515">
          <a:extLst>
            <a:ext uri="{FF2B5EF4-FFF2-40B4-BE49-F238E27FC236}">
              <a16:creationId xmlns:a16="http://schemas.microsoft.com/office/drawing/2014/main" id="{00000000-0008-0000-0000-00008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0" name="Picture 140" descr="3142418731510196992515">
          <a:extLst>
            <a:ext uri="{FF2B5EF4-FFF2-40B4-BE49-F238E27FC236}">
              <a16:creationId xmlns:a16="http://schemas.microsoft.com/office/drawing/2014/main" id="{00000000-0008-0000-0000-00008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1" name="Picture 140" descr="3142418731510196992515">
          <a:extLst>
            <a:ext uri="{FF2B5EF4-FFF2-40B4-BE49-F238E27FC236}">
              <a16:creationId xmlns:a16="http://schemas.microsoft.com/office/drawing/2014/main" id="{00000000-0008-0000-0000-00008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2" name="Picture 140" descr="3142418731510196992515">
          <a:extLst>
            <a:ext uri="{FF2B5EF4-FFF2-40B4-BE49-F238E27FC236}">
              <a16:creationId xmlns:a16="http://schemas.microsoft.com/office/drawing/2014/main" id="{00000000-0008-0000-0000-00008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3" name="Picture 140" descr="3142418731510196992515">
          <a:extLst>
            <a:ext uri="{FF2B5EF4-FFF2-40B4-BE49-F238E27FC236}">
              <a16:creationId xmlns:a16="http://schemas.microsoft.com/office/drawing/2014/main" id="{00000000-0008-0000-0000-00008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4" name="Picture 140" descr="3142418731510196992515">
          <a:extLst>
            <a:ext uri="{FF2B5EF4-FFF2-40B4-BE49-F238E27FC236}">
              <a16:creationId xmlns:a16="http://schemas.microsoft.com/office/drawing/2014/main" id="{00000000-0008-0000-0000-00008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5" name="Picture 140" descr="3142418731510196992515">
          <a:extLst>
            <a:ext uri="{FF2B5EF4-FFF2-40B4-BE49-F238E27FC236}">
              <a16:creationId xmlns:a16="http://schemas.microsoft.com/office/drawing/2014/main" id="{00000000-0008-0000-0000-00008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6" name="Picture 140" descr="3142418731510196992515">
          <a:extLst>
            <a:ext uri="{FF2B5EF4-FFF2-40B4-BE49-F238E27FC236}">
              <a16:creationId xmlns:a16="http://schemas.microsoft.com/office/drawing/2014/main" id="{00000000-0008-0000-0000-00008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7" name="Picture 140" descr="3142418731510196992515">
          <a:extLst>
            <a:ext uri="{FF2B5EF4-FFF2-40B4-BE49-F238E27FC236}">
              <a16:creationId xmlns:a16="http://schemas.microsoft.com/office/drawing/2014/main" id="{00000000-0008-0000-0000-00008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8" name="Picture 140" descr="3142418731510196992515">
          <a:extLst>
            <a:ext uri="{FF2B5EF4-FFF2-40B4-BE49-F238E27FC236}">
              <a16:creationId xmlns:a16="http://schemas.microsoft.com/office/drawing/2014/main" id="{00000000-0008-0000-0000-00008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49" name="Picture 140" descr="3142418731510196992515">
          <a:extLst>
            <a:ext uri="{FF2B5EF4-FFF2-40B4-BE49-F238E27FC236}">
              <a16:creationId xmlns:a16="http://schemas.microsoft.com/office/drawing/2014/main" id="{00000000-0008-0000-0000-00008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0" name="Picture 140" descr="3142418731510196992515">
          <a:extLst>
            <a:ext uri="{FF2B5EF4-FFF2-40B4-BE49-F238E27FC236}">
              <a16:creationId xmlns:a16="http://schemas.microsoft.com/office/drawing/2014/main" id="{00000000-0008-0000-0000-00008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1" name="Picture 140" descr="3142418731510196992515">
          <a:extLst>
            <a:ext uri="{FF2B5EF4-FFF2-40B4-BE49-F238E27FC236}">
              <a16:creationId xmlns:a16="http://schemas.microsoft.com/office/drawing/2014/main" id="{00000000-0008-0000-0000-00008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2" name="Picture 140" descr="3142418731510196992515">
          <a:extLst>
            <a:ext uri="{FF2B5EF4-FFF2-40B4-BE49-F238E27FC236}">
              <a16:creationId xmlns:a16="http://schemas.microsoft.com/office/drawing/2014/main" id="{00000000-0008-0000-0000-00009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3" name="Picture 140" descr="3142418731510196992515">
          <a:extLst>
            <a:ext uri="{FF2B5EF4-FFF2-40B4-BE49-F238E27FC236}">
              <a16:creationId xmlns:a16="http://schemas.microsoft.com/office/drawing/2014/main" id="{00000000-0008-0000-0000-00009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4" name="Picture 140" descr="3142418731510196992515">
          <a:extLst>
            <a:ext uri="{FF2B5EF4-FFF2-40B4-BE49-F238E27FC236}">
              <a16:creationId xmlns:a16="http://schemas.microsoft.com/office/drawing/2014/main" id="{00000000-0008-0000-0000-00009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5" name="Picture 140" descr="3142418731510196992515">
          <a:extLst>
            <a:ext uri="{FF2B5EF4-FFF2-40B4-BE49-F238E27FC236}">
              <a16:creationId xmlns:a16="http://schemas.microsoft.com/office/drawing/2014/main" id="{00000000-0008-0000-0000-00009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6" name="Picture 140" descr="3142418731510196992515">
          <a:extLst>
            <a:ext uri="{FF2B5EF4-FFF2-40B4-BE49-F238E27FC236}">
              <a16:creationId xmlns:a16="http://schemas.microsoft.com/office/drawing/2014/main" id="{00000000-0008-0000-0000-00009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7" name="Picture 140" descr="3142418731510196992515">
          <a:extLst>
            <a:ext uri="{FF2B5EF4-FFF2-40B4-BE49-F238E27FC236}">
              <a16:creationId xmlns:a16="http://schemas.microsoft.com/office/drawing/2014/main" id="{00000000-0008-0000-0000-00009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8" name="Picture 140" descr="3142418731510196992515">
          <a:extLst>
            <a:ext uri="{FF2B5EF4-FFF2-40B4-BE49-F238E27FC236}">
              <a16:creationId xmlns:a16="http://schemas.microsoft.com/office/drawing/2014/main" id="{00000000-0008-0000-0000-00009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59" name="Picture 140" descr="3142418731510196992515">
          <a:extLst>
            <a:ext uri="{FF2B5EF4-FFF2-40B4-BE49-F238E27FC236}">
              <a16:creationId xmlns:a16="http://schemas.microsoft.com/office/drawing/2014/main" id="{00000000-0008-0000-0000-00009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0" name="Picture 140" descr="3142418731510196992515">
          <a:extLst>
            <a:ext uri="{FF2B5EF4-FFF2-40B4-BE49-F238E27FC236}">
              <a16:creationId xmlns:a16="http://schemas.microsoft.com/office/drawing/2014/main" id="{00000000-0008-0000-0000-00009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1" name="Picture 140" descr="3142418731510196992515">
          <a:extLst>
            <a:ext uri="{FF2B5EF4-FFF2-40B4-BE49-F238E27FC236}">
              <a16:creationId xmlns:a16="http://schemas.microsoft.com/office/drawing/2014/main" id="{00000000-0008-0000-0000-00009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2" name="Picture 140" descr="3142418731510196992515">
          <a:extLst>
            <a:ext uri="{FF2B5EF4-FFF2-40B4-BE49-F238E27FC236}">
              <a16:creationId xmlns:a16="http://schemas.microsoft.com/office/drawing/2014/main" id="{00000000-0008-0000-0000-00009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3" name="Picture 140" descr="3142418731510196992515">
          <a:extLst>
            <a:ext uri="{FF2B5EF4-FFF2-40B4-BE49-F238E27FC236}">
              <a16:creationId xmlns:a16="http://schemas.microsoft.com/office/drawing/2014/main" id="{00000000-0008-0000-0000-00009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4" name="Picture 140" descr="3142418731510196992515">
          <a:extLst>
            <a:ext uri="{FF2B5EF4-FFF2-40B4-BE49-F238E27FC236}">
              <a16:creationId xmlns:a16="http://schemas.microsoft.com/office/drawing/2014/main" id="{00000000-0008-0000-0000-00009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5" name="Picture 140" descr="3142418731510196992515">
          <a:extLst>
            <a:ext uri="{FF2B5EF4-FFF2-40B4-BE49-F238E27FC236}">
              <a16:creationId xmlns:a16="http://schemas.microsoft.com/office/drawing/2014/main" id="{00000000-0008-0000-0000-00009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6" name="Picture 140" descr="3142418731510196992515">
          <a:extLst>
            <a:ext uri="{FF2B5EF4-FFF2-40B4-BE49-F238E27FC236}">
              <a16:creationId xmlns:a16="http://schemas.microsoft.com/office/drawing/2014/main" id="{00000000-0008-0000-0000-00009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7" name="Picture 140" descr="3142418731510196992515">
          <a:extLst>
            <a:ext uri="{FF2B5EF4-FFF2-40B4-BE49-F238E27FC236}">
              <a16:creationId xmlns:a16="http://schemas.microsoft.com/office/drawing/2014/main" id="{00000000-0008-0000-0000-00009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8" name="Picture 140" descr="3142418731510196992515">
          <a:extLst>
            <a:ext uri="{FF2B5EF4-FFF2-40B4-BE49-F238E27FC236}">
              <a16:creationId xmlns:a16="http://schemas.microsoft.com/office/drawing/2014/main" id="{00000000-0008-0000-0000-0000A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69" name="Picture 140" descr="3142418731510196992515">
          <a:extLst>
            <a:ext uri="{FF2B5EF4-FFF2-40B4-BE49-F238E27FC236}">
              <a16:creationId xmlns:a16="http://schemas.microsoft.com/office/drawing/2014/main" id="{00000000-0008-0000-0000-0000A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0" name="Picture 140" descr="3142418731510196992515">
          <a:extLst>
            <a:ext uri="{FF2B5EF4-FFF2-40B4-BE49-F238E27FC236}">
              <a16:creationId xmlns:a16="http://schemas.microsoft.com/office/drawing/2014/main" id="{00000000-0008-0000-0000-0000A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1" name="Picture 140" descr="3142418731510196992515">
          <a:extLst>
            <a:ext uri="{FF2B5EF4-FFF2-40B4-BE49-F238E27FC236}">
              <a16:creationId xmlns:a16="http://schemas.microsoft.com/office/drawing/2014/main" id="{00000000-0008-0000-0000-0000A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2" name="Picture 140" descr="3142418731510196992515">
          <a:extLst>
            <a:ext uri="{FF2B5EF4-FFF2-40B4-BE49-F238E27FC236}">
              <a16:creationId xmlns:a16="http://schemas.microsoft.com/office/drawing/2014/main" id="{00000000-0008-0000-0000-0000A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3" name="Picture 140" descr="3142418731510196992515">
          <a:extLst>
            <a:ext uri="{FF2B5EF4-FFF2-40B4-BE49-F238E27FC236}">
              <a16:creationId xmlns:a16="http://schemas.microsoft.com/office/drawing/2014/main" id="{00000000-0008-0000-0000-0000A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4" name="Picture 140" descr="3142418731510196992515">
          <a:extLst>
            <a:ext uri="{FF2B5EF4-FFF2-40B4-BE49-F238E27FC236}">
              <a16:creationId xmlns:a16="http://schemas.microsoft.com/office/drawing/2014/main" id="{00000000-0008-0000-0000-0000A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5" name="Picture 140" descr="3142418731510196992515">
          <a:extLst>
            <a:ext uri="{FF2B5EF4-FFF2-40B4-BE49-F238E27FC236}">
              <a16:creationId xmlns:a16="http://schemas.microsoft.com/office/drawing/2014/main" id="{00000000-0008-0000-0000-0000A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6" name="Picture 140" descr="3142418731510196992515">
          <a:extLst>
            <a:ext uri="{FF2B5EF4-FFF2-40B4-BE49-F238E27FC236}">
              <a16:creationId xmlns:a16="http://schemas.microsoft.com/office/drawing/2014/main" id="{00000000-0008-0000-0000-0000A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7" name="Picture 140" descr="3142418731510196992515">
          <a:extLst>
            <a:ext uri="{FF2B5EF4-FFF2-40B4-BE49-F238E27FC236}">
              <a16:creationId xmlns:a16="http://schemas.microsoft.com/office/drawing/2014/main" id="{00000000-0008-0000-0000-0000A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8" name="Picture 140" descr="3142418731510196992515">
          <a:extLst>
            <a:ext uri="{FF2B5EF4-FFF2-40B4-BE49-F238E27FC236}">
              <a16:creationId xmlns:a16="http://schemas.microsoft.com/office/drawing/2014/main" id="{00000000-0008-0000-0000-0000A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79" name="Picture 140" descr="3142418731510196992515">
          <a:extLst>
            <a:ext uri="{FF2B5EF4-FFF2-40B4-BE49-F238E27FC236}">
              <a16:creationId xmlns:a16="http://schemas.microsoft.com/office/drawing/2014/main" id="{00000000-0008-0000-0000-0000A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0" name="Picture 140" descr="3142418731510196992515">
          <a:extLst>
            <a:ext uri="{FF2B5EF4-FFF2-40B4-BE49-F238E27FC236}">
              <a16:creationId xmlns:a16="http://schemas.microsoft.com/office/drawing/2014/main" id="{00000000-0008-0000-0000-0000A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1" name="Picture 140" descr="3142418731510196992515">
          <a:extLst>
            <a:ext uri="{FF2B5EF4-FFF2-40B4-BE49-F238E27FC236}">
              <a16:creationId xmlns:a16="http://schemas.microsoft.com/office/drawing/2014/main" id="{00000000-0008-0000-0000-0000A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2" name="Picture 140" descr="3142418731510196992515">
          <a:extLst>
            <a:ext uri="{FF2B5EF4-FFF2-40B4-BE49-F238E27FC236}">
              <a16:creationId xmlns:a16="http://schemas.microsoft.com/office/drawing/2014/main" id="{00000000-0008-0000-0000-0000A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3" name="Picture 140" descr="3142418731510196992515">
          <a:extLst>
            <a:ext uri="{FF2B5EF4-FFF2-40B4-BE49-F238E27FC236}">
              <a16:creationId xmlns:a16="http://schemas.microsoft.com/office/drawing/2014/main" id="{00000000-0008-0000-0000-0000A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4" name="Picture 140" descr="3142418731510196992515">
          <a:extLst>
            <a:ext uri="{FF2B5EF4-FFF2-40B4-BE49-F238E27FC236}">
              <a16:creationId xmlns:a16="http://schemas.microsoft.com/office/drawing/2014/main" id="{00000000-0008-0000-0000-0000B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5" name="Picture 140" descr="3142418731510196992515">
          <a:extLst>
            <a:ext uri="{FF2B5EF4-FFF2-40B4-BE49-F238E27FC236}">
              <a16:creationId xmlns:a16="http://schemas.microsoft.com/office/drawing/2014/main" id="{00000000-0008-0000-0000-0000B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6" name="Picture 140" descr="3142418731510196992515">
          <a:extLst>
            <a:ext uri="{FF2B5EF4-FFF2-40B4-BE49-F238E27FC236}">
              <a16:creationId xmlns:a16="http://schemas.microsoft.com/office/drawing/2014/main" id="{00000000-0008-0000-0000-0000B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7" name="Picture 140" descr="3142418731510196992515">
          <a:extLst>
            <a:ext uri="{FF2B5EF4-FFF2-40B4-BE49-F238E27FC236}">
              <a16:creationId xmlns:a16="http://schemas.microsoft.com/office/drawing/2014/main" id="{00000000-0008-0000-0000-0000B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8" name="Picture 140" descr="3142418731510196992515">
          <a:extLst>
            <a:ext uri="{FF2B5EF4-FFF2-40B4-BE49-F238E27FC236}">
              <a16:creationId xmlns:a16="http://schemas.microsoft.com/office/drawing/2014/main" id="{00000000-0008-0000-0000-0000B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89" name="Picture 140" descr="3142418731510196992515">
          <a:extLst>
            <a:ext uri="{FF2B5EF4-FFF2-40B4-BE49-F238E27FC236}">
              <a16:creationId xmlns:a16="http://schemas.microsoft.com/office/drawing/2014/main" id="{00000000-0008-0000-0000-0000B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0" name="Picture 140" descr="3142418731510196992515">
          <a:extLst>
            <a:ext uri="{FF2B5EF4-FFF2-40B4-BE49-F238E27FC236}">
              <a16:creationId xmlns:a16="http://schemas.microsoft.com/office/drawing/2014/main" id="{00000000-0008-0000-0000-0000B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1" name="Picture 140" descr="3142418731510196992515">
          <a:extLst>
            <a:ext uri="{FF2B5EF4-FFF2-40B4-BE49-F238E27FC236}">
              <a16:creationId xmlns:a16="http://schemas.microsoft.com/office/drawing/2014/main" id="{00000000-0008-0000-0000-0000B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2" name="Picture 140" descr="3142418731510196992515">
          <a:extLst>
            <a:ext uri="{FF2B5EF4-FFF2-40B4-BE49-F238E27FC236}">
              <a16:creationId xmlns:a16="http://schemas.microsoft.com/office/drawing/2014/main" id="{00000000-0008-0000-0000-0000B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3" name="Picture 140" descr="3142418731510196992515">
          <a:extLst>
            <a:ext uri="{FF2B5EF4-FFF2-40B4-BE49-F238E27FC236}">
              <a16:creationId xmlns:a16="http://schemas.microsoft.com/office/drawing/2014/main" id="{00000000-0008-0000-0000-0000B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4" name="Picture 140" descr="3142418731510196992515">
          <a:extLst>
            <a:ext uri="{FF2B5EF4-FFF2-40B4-BE49-F238E27FC236}">
              <a16:creationId xmlns:a16="http://schemas.microsoft.com/office/drawing/2014/main" id="{00000000-0008-0000-0000-0000B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5" name="Picture 140" descr="3142418731510196992515">
          <a:extLst>
            <a:ext uri="{FF2B5EF4-FFF2-40B4-BE49-F238E27FC236}">
              <a16:creationId xmlns:a16="http://schemas.microsoft.com/office/drawing/2014/main" id="{00000000-0008-0000-0000-0000B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6" name="Picture 140" descr="3142418731510196992515">
          <a:extLst>
            <a:ext uri="{FF2B5EF4-FFF2-40B4-BE49-F238E27FC236}">
              <a16:creationId xmlns:a16="http://schemas.microsoft.com/office/drawing/2014/main" id="{00000000-0008-0000-0000-0000B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7" name="Picture 140" descr="3142418731510196992515">
          <a:extLst>
            <a:ext uri="{FF2B5EF4-FFF2-40B4-BE49-F238E27FC236}">
              <a16:creationId xmlns:a16="http://schemas.microsoft.com/office/drawing/2014/main" id="{00000000-0008-0000-0000-0000B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8" name="Picture 140" descr="3142418731510196992515">
          <a:extLst>
            <a:ext uri="{FF2B5EF4-FFF2-40B4-BE49-F238E27FC236}">
              <a16:creationId xmlns:a16="http://schemas.microsoft.com/office/drawing/2014/main" id="{00000000-0008-0000-0000-0000B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199" name="Picture 140" descr="3142418731510196992515">
          <a:extLst>
            <a:ext uri="{FF2B5EF4-FFF2-40B4-BE49-F238E27FC236}">
              <a16:creationId xmlns:a16="http://schemas.microsoft.com/office/drawing/2014/main" id="{00000000-0008-0000-0000-0000B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0" name="Picture 140" descr="3142418731510196992515">
          <a:extLst>
            <a:ext uri="{FF2B5EF4-FFF2-40B4-BE49-F238E27FC236}">
              <a16:creationId xmlns:a16="http://schemas.microsoft.com/office/drawing/2014/main" id="{00000000-0008-0000-0000-0000C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1" name="Picture 140" descr="3142418731510196992515">
          <a:extLst>
            <a:ext uri="{FF2B5EF4-FFF2-40B4-BE49-F238E27FC236}">
              <a16:creationId xmlns:a16="http://schemas.microsoft.com/office/drawing/2014/main" id="{00000000-0008-0000-0000-0000C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2" name="Picture 140" descr="3142418731510196992515">
          <a:extLst>
            <a:ext uri="{FF2B5EF4-FFF2-40B4-BE49-F238E27FC236}">
              <a16:creationId xmlns:a16="http://schemas.microsoft.com/office/drawing/2014/main" id="{00000000-0008-0000-0000-0000C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3" name="Picture 140" descr="3142418731510196992515">
          <a:extLst>
            <a:ext uri="{FF2B5EF4-FFF2-40B4-BE49-F238E27FC236}">
              <a16:creationId xmlns:a16="http://schemas.microsoft.com/office/drawing/2014/main" id="{00000000-0008-0000-0000-0000C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4" name="Picture 140" descr="3142418731510196992515">
          <a:extLst>
            <a:ext uri="{FF2B5EF4-FFF2-40B4-BE49-F238E27FC236}">
              <a16:creationId xmlns:a16="http://schemas.microsoft.com/office/drawing/2014/main" id="{00000000-0008-0000-0000-0000C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5" name="Picture 140" descr="3142418731510196992515">
          <a:extLst>
            <a:ext uri="{FF2B5EF4-FFF2-40B4-BE49-F238E27FC236}">
              <a16:creationId xmlns:a16="http://schemas.microsoft.com/office/drawing/2014/main" id="{00000000-0008-0000-0000-0000C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6" name="Picture 140" descr="3142418731510196992515">
          <a:extLst>
            <a:ext uri="{FF2B5EF4-FFF2-40B4-BE49-F238E27FC236}">
              <a16:creationId xmlns:a16="http://schemas.microsoft.com/office/drawing/2014/main" id="{00000000-0008-0000-0000-0000C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7" name="Picture 140" descr="3142418731510196992515">
          <a:extLst>
            <a:ext uri="{FF2B5EF4-FFF2-40B4-BE49-F238E27FC236}">
              <a16:creationId xmlns:a16="http://schemas.microsoft.com/office/drawing/2014/main" id="{00000000-0008-0000-0000-0000C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8" name="Picture 140" descr="3142418731510196992515">
          <a:extLst>
            <a:ext uri="{FF2B5EF4-FFF2-40B4-BE49-F238E27FC236}">
              <a16:creationId xmlns:a16="http://schemas.microsoft.com/office/drawing/2014/main" id="{00000000-0008-0000-0000-0000C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09" name="Picture 140" descr="3142418731510196992515">
          <a:extLst>
            <a:ext uri="{FF2B5EF4-FFF2-40B4-BE49-F238E27FC236}">
              <a16:creationId xmlns:a16="http://schemas.microsoft.com/office/drawing/2014/main" id="{00000000-0008-0000-0000-0000C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0" name="Picture 140" descr="3142418731510196992515">
          <a:extLst>
            <a:ext uri="{FF2B5EF4-FFF2-40B4-BE49-F238E27FC236}">
              <a16:creationId xmlns:a16="http://schemas.microsoft.com/office/drawing/2014/main" id="{00000000-0008-0000-0000-0000C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1" name="Picture 140" descr="3142418731510196992515">
          <a:extLst>
            <a:ext uri="{FF2B5EF4-FFF2-40B4-BE49-F238E27FC236}">
              <a16:creationId xmlns:a16="http://schemas.microsoft.com/office/drawing/2014/main" id="{00000000-0008-0000-0000-0000C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2" name="Picture 140" descr="3142418731510196992515">
          <a:extLst>
            <a:ext uri="{FF2B5EF4-FFF2-40B4-BE49-F238E27FC236}">
              <a16:creationId xmlns:a16="http://schemas.microsoft.com/office/drawing/2014/main" id="{00000000-0008-0000-0000-0000C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3" name="Picture 140" descr="3142418731510196992515">
          <a:extLst>
            <a:ext uri="{FF2B5EF4-FFF2-40B4-BE49-F238E27FC236}">
              <a16:creationId xmlns:a16="http://schemas.microsoft.com/office/drawing/2014/main" id="{00000000-0008-0000-0000-0000C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4" name="Picture 140" descr="3142418731510196992515">
          <a:extLst>
            <a:ext uri="{FF2B5EF4-FFF2-40B4-BE49-F238E27FC236}">
              <a16:creationId xmlns:a16="http://schemas.microsoft.com/office/drawing/2014/main" id="{00000000-0008-0000-0000-0000C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5" name="Picture 140" descr="3142418731510196992515">
          <a:extLst>
            <a:ext uri="{FF2B5EF4-FFF2-40B4-BE49-F238E27FC236}">
              <a16:creationId xmlns:a16="http://schemas.microsoft.com/office/drawing/2014/main" id="{00000000-0008-0000-0000-0000C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6" name="Picture 140" descr="3142418731510196992515">
          <a:extLst>
            <a:ext uri="{FF2B5EF4-FFF2-40B4-BE49-F238E27FC236}">
              <a16:creationId xmlns:a16="http://schemas.microsoft.com/office/drawing/2014/main" id="{00000000-0008-0000-0000-0000D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7" name="Picture 140" descr="3142418731510196992515">
          <a:extLst>
            <a:ext uri="{FF2B5EF4-FFF2-40B4-BE49-F238E27FC236}">
              <a16:creationId xmlns:a16="http://schemas.microsoft.com/office/drawing/2014/main" id="{00000000-0008-0000-0000-0000D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8" name="Picture 140" descr="3142418731510196992515">
          <a:extLst>
            <a:ext uri="{FF2B5EF4-FFF2-40B4-BE49-F238E27FC236}">
              <a16:creationId xmlns:a16="http://schemas.microsoft.com/office/drawing/2014/main" id="{00000000-0008-0000-0000-0000D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19" name="Picture 140" descr="3142418731510196992515">
          <a:extLst>
            <a:ext uri="{FF2B5EF4-FFF2-40B4-BE49-F238E27FC236}">
              <a16:creationId xmlns:a16="http://schemas.microsoft.com/office/drawing/2014/main" id="{00000000-0008-0000-0000-0000D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0" name="Picture 140" descr="3142418731510196992515">
          <a:extLst>
            <a:ext uri="{FF2B5EF4-FFF2-40B4-BE49-F238E27FC236}">
              <a16:creationId xmlns:a16="http://schemas.microsoft.com/office/drawing/2014/main" id="{00000000-0008-0000-0000-0000D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1" name="Picture 140" descr="3142418731510196992515">
          <a:extLst>
            <a:ext uri="{FF2B5EF4-FFF2-40B4-BE49-F238E27FC236}">
              <a16:creationId xmlns:a16="http://schemas.microsoft.com/office/drawing/2014/main" id="{00000000-0008-0000-0000-0000D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2" name="Picture 140" descr="3142418731510196992515">
          <a:extLst>
            <a:ext uri="{FF2B5EF4-FFF2-40B4-BE49-F238E27FC236}">
              <a16:creationId xmlns:a16="http://schemas.microsoft.com/office/drawing/2014/main" id="{00000000-0008-0000-0000-0000D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3" name="Picture 140" descr="3142418731510196992515">
          <a:extLst>
            <a:ext uri="{FF2B5EF4-FFF2-40B4-BE49-F238E27FC236}">
              <a16:creationId xmlns:a16="http://schemas.microsoft.com/office/drawing/2014/main" id="{00000000-0008-0000-0000-0000D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4" name="Picture 140" descr="3142418731510196992515">
          <a:extLst>
            <a:ext uri="{FF2B5EF4-FFF2-40B4-BE49-F238E27FC236}">
              <a16:creationId xmlns:a16="http://schemas.microsoft.com/office/drawing/2014/main" id="{00000000-0008-0000-0000-0000D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5" name="Picture 140" descr="3142418731510196992515">
          <a:extLst>
            <a:ext uri="{FF2B5EF4-FFF2-40B4-BE49-F238E27FC236}">
              <a16:creationId xmlns:a16="http://schemas.microsoft.com/office/drawing/2014/main" id="{00000000-0008-0000-0000-0000D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6" name="Picture 140" descr="3142418731510196992515">
          <a:extLst>
            <a:ext uri="{FF2B5EF4-FFF2-40B4-BE49-F238E27FC236}">
              <a16:creationId xmlns:a16="http://schemas.microsoft.com/office/drawing/2014/main" id="{00000000-0008-0000-0000-0000D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7" name="Picture 140" descr="3142418731510196992515">
          <a:extLst>
            <a:ext uri="{FF2B5EF4-FFF2-40B4-BE49-F238E27FC236}">
              <a16:creationId xmlns:a16="http://schemas.microsoft.com/office/drawing/2014/main" id="{00000000-0008-0000-0000-0000D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8" name="Picture 140" descr="3142418731510196992515">
          <a:extLst>
            <a:ext uri="{FF2B5EF4-FFF2-40B4-BE49-F238E27FC236}">
              <a16:creationId xmlns:a16="http://schemas.microsoft.com/office/drawing/2014/main" id="{00000000-0008-0000-0000-0000D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29" name="Picture 140" descr="3142418731510196992515">
          <a:extLst>
            <a:ext uri="{FF2B5EF4-FFF2-40B4-BE49-F238E27FC236}">
              <a16:creationId xmlns:a16="http://schemas.microsoft.com/office/drawing/2014/main" id="{00000000-0008-0000-0000-0000D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0" name="Picture 140" descr="3142418731510196992515">
          <a:extLst>
            <a:ext uri="{FF2B5EF4-FFF2-40B4-BE49-F238E27FC236}">
              <a16:creationId xmlns:a16="http://schemas.microsoft.com/office/drawing/2014/main" id="{00000000-0008-0000-0000-0000D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1" name="Picture 140" descr="3142418731510196992515">
          <a:extLst>
            <a:ext uri="{FF2B5EF4-FFF2-40B4-BE49-F238E27FC236}">
              <a16:creationId xmlns:a16="http://schemas.microsoft.com/office/drawing/2014/main" id="{00000000-0008-0000-0000-0000D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2" name="Picture 140" descr="3142418731510196992515">
          <a:extLst>
            <a:ext uri="{FF2B5EF4-FFF2-40B4-BE49-F238E27FC236}">
              <a16:creationId xmlns:a16="http://schemas.microsoft.com/office/drawing/2014/main" id="{00000000-0008-0000-0000-0000E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3" name="Picture 140" descr="3142418731510196992515">
          <a:extLst>
            <a:ext uri="{FF2B5EF4-FFF2-40B4-BE49-F238E27FC236}">
              <a16:creationId xmlns:a16="http://schemas.microsoft.com/office/drawing/2014/main" id="{00000000-0008-0000-0000-0000E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4" name="Picture 140" descr="3142418731510196992515">
          <a:extLst>
            <a:ext uri="{FF2B5EF4-FFF2-40B4-BE49-F238E27FC236}">
              <a16:creationId xmlns:a16="http://schemas.microsoft.com/office/drawing/2014/main" id="{00000000-0008-0000-0000-0000E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5" name="Picture 140" descr="3142418731510196992515">
          <a:extLst>
            <a:ext uri="{FF2B5EF4-FFF2-40B4-BE49-F238E27FC236}">
              <a16:creationId xmlns:a16="http://schemas.microsoft.com/office/drawing/2014/main" id="{00000000-0008-0000-0000-0000E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6" name="Picture 140" descr="3142418731510196992515">
          <a:extLst>
            <a:ext uri="{FF2B5EF4-FFF2-40B4-BE49-F238E27FC236}">
              <a16:creationId xmlns:a16="http://schemas.microsoft.com/office/drawing/2014/main" id="{00000000-0008-0000-0000-0000E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7" name="Picture 140" descr="3142418731510196992515">
          <a:extLst>
            <a:ext uri="{FF2B5EF4-FFF2-40B4-BE49-F238E27FC236}">
              <a16:creationId xmlns:a16="http://schemas.microsoft.com/office/drawing/2014/main" id="{00000000-0008-0000-0000-0000E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8" name="Picture 140" descr="3142418731510196992515">
          <a:extLst>
            <a:ext uri="{FF2B5EF4-FFF2-40B4-BE49-F238E27FC236}">
              <a16:creationId xmlns:a16="http://schemas.microsoft.com/office/drawing/2014/main" id="{00000000-0008-0000-0000-0000E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39" name="Picture 140" descr="3142418731510196992515">
          <a:extLst>
            <a:ext uri="{FF2B5EF4-FFF2-40B4-BE49-F238E27FC236}">
              <a16:creationId xmlns:a16="http://schemas.microsoft.com/office/drawing/2014/main" id="{00000000-0008-0000-0000-0000E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0" name="Picture 140" descr="3142418731510196992515">
          <a:extLst>
            <a:ext uri="{FF2B5EF4-FFF2-40B4-BE49-F238E27FC236}">
              <a16:creationId xmlns:a16="http://schemas.microsoft.com/office/drawing/2014/main" id="{00000000-0008-0000-0000-0000E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1" name="Picture 140" descr="3142418731510196992515">
          <a:extLst>
            <a:ext uri="{FF2B5EF4-FFF2-40B4-BE49-F238E27FC236}">
              <a16:creationId xmlns:a16="http://schemas.microsoft.com/office/drawing/2014/main" id="{00000000-0008-0000-0000-0000E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2" name="Picture 140" descr="3142418731510196992515">
          <a:extLst>
            <a:ext uri="{FF2B5EF4-FFF2-40B4-BE49-F238E27FC236}">
              <a16:creationId xmlns:a16="http://schemas.microsoft.com/office/drawing/2014/main" id="{00000000-0008-0000-0000-0000E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3" name="Picture 140" descr="3142418731510196992515">
          <a:extLst>
            <a:ext uri="{FF2B5EF4-FFF2-40B4-BE49-F238E27FC236}">
              <a16:creationId xmlns:a16="http://schemas.microsoft.com/office/drawing/2014/main" id="{00000000-0008-0000-0000-0000E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4" name="Picture 140" descr="3142418731510196992515">
          <a:extLst>
            <a:ext uri="{FF2B5EF4-FFF2-40B4-BE49-F238E27FC236}">
              <a16:creationId xmlns:a16="http://schemas.microsoft.com/office/drawing/2014/main" id="{00000000-0008-0000-0000-0000E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5" name="Picture 140" descr="3142418731510196992515">
          <a:extLst>
            <a:ext uri="{FF2B5EF4-FFF2-40B4-BE49-F238E27FC236}">
              <a16:creationId xmlns:a16="http://schemas.microsoft.com/office/drawing/2014/main" id="{00000000-0008-0000-0000-0000E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6" name="Picture 140" descr="3142418731510196992515">
          <a:extLst>
            <a:ext uri="{FF2B5EF4-FFF2-40B4-BE49-F238E27FC236}">
              <a16:creationId xmlns:a16="http://schemas.microsoft.com/office/drawing/2014/main" id="{00000000-0008-0000-0000-0000E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7" name="Picture 140" descr="3142418731510196992515">
          <a:extLst>
            <a:ext uri="{FF2B5EF4-FFF2-40B4-BE49-F238E27FC236}">
              <a16:creationId xmlns:a16="http://schemas.microsoft.com/office/drawing/2014/main" id="{00000000-0008-0000-0000-0000E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8" name="Picture 140" descr="3142418731510196992515">
          <a:extLst>
            <a:ext uri="{FF2B5EF4-FFF2-40B4-BE49-F238E27FC236}">
              <a16:creationId xmlns:a16="http://schemas.microsoft.com/office/drawing/2014/main" id="{00000000-0008-0000-0000-0000F0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49" name="Picture 140" descr="3142418731510196992515">
          <a:extLst>
            <a:ext uri="{FF2B5EF4-FFF2-40B4-BE49-F238E27FC236}">
              <a16:creationId xmlns:a16="http://schemas.microsoft.com/office/drawing/2014/main" id="{00000000-0008-0000-0000-0000F1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0" name="Picture 140" descr="3142418731510196992515">
          <a:extLst>
            <a:ext uri="{FF2B5EF4-FFF2-40B4-BE49-F238E27FC236}">
              <a16:creationId xmlns:a16="http://schemas.microsoft.com/office/drawing/2014/main" id="{00000000-0008-0000-0000-0000F2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1" name="Picture 140" descr="3142418731510196992515">
          <a:extLst>
            <a:ext uri="{FF2B5EF4-FFF2-40B4-BE49-F238E27FC236}">
              <a16:creationId xmlns:a16="http://schemas.microsoft.com/office/drawing/2014/main" id="{00000000-0008-0000-0000-0000F3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2" name="Picture 140" descr="3142418731510196992515">
          <a:extLst>
            <a:ext uri="{FF2B5EF4-FFF2-40B4-BE49-F238E27FC236}">
              <a16:creationId xmlns:a16="http://schemas.microsoft.com/office/drawing/2014/main" id="{00000000-0008-0000-0000-0000F4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3" name="Picture 140" descr="3142418731510196992515">
          <a:extLst>
            <a:ext uri="{FF2B5EF4-FFF2-40B4-BE49-F238E27FC236}">
              <a16:creationId xmlns:a16="http://schemas.microsoft.com/office/drawing/2014/main" id="{00000000-0008-0000-0000-0000F5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4" name="Picture 140" descr="3142418731510196992515">
          <a:extLst>
            <a:ext uri="{FF2B5EF4-FFF2-40B4-BE49-F238E27FC236}">
              <a16:creationId xmlns:a16="http://schemas.microsoft.com/office/drawing/2014/main" id="{00000000-0008-0000-0000-0000F6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5" name="Picture 140" descr="3142418731510196992515">
          <a:extLst>
            <a:ext uri="{FF2B5EF4-FFF2-40B4-BE49-F238E27FC236}">
              <a16:creationId xmlns:a16="http://schemas.microsoft.com/office/drawing/2014/main" id="{00000000-0008-0000-0000-0000F7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6" name="Picture 140" descr="3142418731510196992515">
          <a:extLst>
            <a:ext uri="{FF2B5EF4-FFF2-40B4-BE49-F238E27FC236}">
              <a16:creationId xmlns:a16="http://schemas.microsoft.com/office/drawing/2014/main" id="{00000000-0008-0000-0000-0000F8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7" name="Picture 140" descr="3142418731510196992515">
          <a:extLst>
            <a:ext uri="{FF2B5EF4-FFF2-40B4-BE49-F238E27FC236}">
              <a16:creationId xmlns:a16="http://schemas.microsoft.com/office/drawing/2014/main" id="{00000000-0008-0000-0000-0000F9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8" name="Picture 140" descr="3142418731510196992515">
          <a:extLst>
            <a:ext uri="{FF2B5EF4-FFF2-40B4-BE49-F238E27FC236}">
              <a16:creationId xmlns:a16="http://schemas.microsoft.com/office/drawing/2014/main" id="{00000000-0008-0000-0000-0000FA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59" name="Picture 140" descr="3142418731510196992515">
          <a:extLst>
            <a:ext uri="{FF2B5EF4-FFF2-40B4-BE49-F238E27FC236}">
              <a16:creationId xmlns:a16="http://schemas.microsoft.com/office/drawing/2014/main" id="{00000000-0008-0000-0000-0000FB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0" name="Picture 140" descr="3142418731510196992515">
          <a:extLst>
            <a:ext uri="{FF2B5EF4-FFF2-40B4-BE49-F238E27FC236}">
              <a16:creationId xmlns:a16="http://schemas.microsoft.com/office/drawing/2014/main" id="{00000000-0008-0000-0000-0000FC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1" name="Picture 140" descr="3142418731510196992515">
          <a:extLst>
            <a:ext uri="{FF2B5EF4-FFF2-40B4-BE49-F238E27FC236}">
              <a16:creationId xmlns:a16="http://schemas.microsoft.com/office/drawing/2014/main" id="{00000000-0008-0000-0000-0000FD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2" name="Picture 140" descr="3142418731510196992515">
          <a:extLst>
            <a:ext uri="{FF2B5EF4-FFF2-40B4-BE49-F238E27FC236}">
              <a16:creationId xmlns:a16="http://schemas.microsoft.com/office/drawing/2014/main" id="{00000000-0008-0000-0000-0000FE9C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3" name="Picture 140" descr="3142418731510196992515">
          <a:extLst>
            <a:ext uri="{FF2B5EF4-FFF2-40B4-BE49-F238E27FC236}">
              <a16:creationId xmlns:a16="http://schemas.microsoft.com/office/drawing/2014/main" id="{00000000-0008-0000-0000-0000FF9C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4" name="Picture 140" descr="3142418731510196992515">
          <a:extLst>
            <a:ext uri="{FF2B5EF4-FFF2-40B4-BE49-F238E27FC236}">
              <a16:creationId xmlns:a16="http://schemas.microsoft.com/office/drawing/2014/main" id="{00000000-0008-0000-0000-00000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5" name="Picture 140" descr="3142418731510196992515">
          <a:extLst>
            <a:ext uri="{FF2B5EF4-FFF2-40B4-BE49-F238E27FC236}">
              <a16:creationId xmlns:a16="http://schemas.microsoft.com/office/drawing/2014/main" id="{00000000-0008-0000-0000-00000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6" name="Picture 140" descr="3142418731510196992515">
          <a:extLst>
            <a:ext uri="{FF2B5EF4-FFF2-40B4-BE49-F238E27FC236}">
              <a16:creationId xmlns:a16="http://schemas.microsoft.com/office/drawing/2014/main" id="{00000000-0008-0000-0000-00000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7" name="Picture 140" descr="3142418731510196992515">
          <a:extLst>
            <a:ext uri="{FF2B5EF4-FFF2-40B4-BE49-F238E27FC236}">
              <a16:creationId xmlns:a16="http://schemas.microsoft.com/office/drawing/2014/main" id="{00000000-0008-0000-0000-00000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8" name="Picture 140" descr="3142418731510196992515">
          <a:extLst>
            <a:ext uri="{FF2B5EF4-FFF2-40B4-BE49-F238E27FC236}">
              <a16:creationId xmlns:a16="http://schemas.microsoft.com/office/drawing/2014/main" id="{00000000-0008-0000-0000-00000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69" name="Picture 140" descr="3142418731510196992515">
          <a:extLst>
            <a:ext uri="{FF2B5EF4-FFF2-40B4-BE49-F238E27FC236}">
              <a16:creationId xmlns:a16="http://schemas.microsoft.com/office/drawing/2014/main" id="{00000000-0008-0000-0000-00000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0" name="Picture 140" descr="3142418731510196992515">
          <a:extLst>
            <a:ext uri="{FF2B5EF4-FFF2-40B4-BE49-F238E27FC236}">
              <a16:creationId xmlns:a16="http://schemas.microsoft.com/office/drawing/2014/main" id="{00000000-0008-0000-0000-00000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1" name="Picture 140" descr="3142418731510196992515">
          <a:extLst>
            <a:ext uri="{FF2B5EF4-FFF2-40B4-BE49-F238E27FC236}">
              <a16:creationId xmlns:a16="http://schemas.microsoft.com/office/drawing/2014/main" id="{00000000-0008-0000-0000-00000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2" name="Picture 140" descr="3142418731510196992515">
          <a:extLst>
            <a:ext uri="{FF2B5EF4-FFF2-40B4-BE49-F238E27FC236}">
              <a16:creationId xmlns:a16="http://schemas.microsoft.com/office/drawing/2014/main" id="{00000000-0008-0000-0000-00000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3" name="Picture 140" descr="3142418731510196992515">
          <a:extLst>
            <a:ext uri="{FF2B5EF4-FFF2-40B4-BE49-F238E27FC236}">
              <a16:creationId xmlns:a16="http://schemas.microsoft.com/office/drawing/2014/main" id="{00000000-0008-0000-0000-00000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4" name="Picture 140" descr="3142418731510196992515">
          <a:extLst>
            <a:ext uri="{FF2B5EF4-FFF2-40B4-BE49-F238E27FC236}">
              <a16:creationId xmlns:a16="http://schemas.microsoft.com/office/drawing/2014/main" id="{00000000-0008-0000-0000-00000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5" name="Picture 140" descr="3142418731510196992515">
          <a:extLst>
            <a:ext uri="{FF2B5EF4-FFF2-40B4-BE49-F238E27FC236}">
              <a16:creationId xmlns:a16="http://schemas.microsoft.com/office/drawing/2014/main" id="{00000000-0008-0000-0000-00000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6" name="Picture 140" descr="3142418731510196992515">
          <a:extLst>
            <a:ext uri="{FF2B5EF4-FFF2-40B4-BE49-F238E27FC236}">
              <a16:creationId xmlns:a16="http://schemas.microsoft.com/office/drawing/2014/main" id="{00000000-0008-0000-0000-00000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7" name="Picture 140" descr="3142418731510196992515">
          <a:extLst>
            <a:ext uri="{FF2B5EF4-FFF2-40B4-BE49-F238E27FC236}">
              <a16:creationId xmlns:a16="http://schemas.microsoft.com/office/drawing/2014/main" id="{00000000-0008-0000-0000-00000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8" name="Picture 140" descr="3142418731510196992515">
          <a:extLst>
            <a:ext uri="{FF2B5EF4-FFF2-40B4-BE49-F238E27FC236}">
              <a16:creationId xmlns:a16="http://schemas.microsoft.com/office/drawing/2014/main" id="{00000000-0008-0000-0000-00000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79" name="Picture 140" descr="3142418731510196992515">
          <a:extLst>
            <a:ext uri="{FF2B5EF4-FFF2-40B4-BE49-F238E27FC236}">
              <a16:creationId xmlns:a16="http://schemas.microsoft.com/office/drawing/2014/main" id="{00000000-0008-0000-0000-00000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0" name="Picture 140" descr="3142418731510196992515">
          <a:extLst>
            <a:ext uri="{FF2B5EF4-FFF2-40B4-BE49-F238E27FC236}">
              <a16:creationId xmlns:a16="http://schemas.microsoft.com/office/drawing/2014/main" id="{00000000-0008-0000-0000-00001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1" name="Picture 140" descr="3142418731510196992515">
          <a:extLst>
            <a:ext uri="{FF2B5EF4-FFF2-40B4-BE49-F238E27FC236}">
              <a16:creationId xmlns:a16="http://schemas.microsoft.com/office/drawing/2014/main" id="{00000000-0008-0000-0000-00001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2" name="Picture 140" descr="3142418731510196992515">
          <a:extLst>
            <a:ext uri="{FF2B5EF4-FFF2-40B4-BE49-F238E27FC236}">
              <a16:creationId xmlns:a16="http://schemas.microsoft.com/office/drawing/2014/main" id="{00000000-0008-0000-0000-00001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3" name="Picture 140" descr="3142418731510196992515">
          <a:extLst>
            <a:ext uri="{FF2B5EF4-FFF2-40B4-BE49-F238E27FC236}">
              <a16:creationId xmlns:a16="http://schemas.microsoft.com/office/drawing/2014/main" id="{00000000-0008-0000-0000-00001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4" name="Picture 140" descr="3142418731510196992515">
          <a:extLst>
            <a:ext uri="{FF2B5EF4-FFF2-40B4-BE49-F238E27FC236}">
              <a16:creationId xmlns:a16="http://schemas.microsoft.com/office/drawing/2014/main" id="{00000000-0008-0000-0000-00001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5" name="Picture 140" descr="3142418731510196992515">
          <a:extLst>
            <a:ext uri="{FF2B5EF4-FFF2-40B4-BE49-F238E27FC236}">
              <a16:creationId xmlns:a16="http://schemas.microsoft.com/office/drawing/2014/main" id="{00000000-0008-0000-0000-00001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6" name="Picture 140" descr="3142418731510196992515">
          <a:extLst>
            <a:ext uri="{FF2B5EF4-FFF2-40B4-BE49-F238E27FC236}">
              <a16:creationId xmlns:a16="http://schemas.microsoft.com/office/drawing/2014/main" id="{00000000-0008-0000-0000-00001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7" name="Picture 140" descr="3142418731510196992515">
          <a:extLst>
            <a:ext uri="{FF2B5EF4-FFF2-40B4-BE49-F238E27FC236}">
              <a16:creationId xmlns:a16="http://schemas.microsoft.com/office/drawing/2014/main" id="{00000000-0008-0000-0000-00001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8" name="Picture 140" descr="3142418731510196992515">
          <a:extLst>
            <a:ext uri="{FF2B5EF4-FFF2-40B4-BE49-F238E27FC236}">
              <a16:creationId xmlns:a16="http://schemas.microsoft.com/office/drawing/2014/main" id="{00000000-0008-0000-0000-00001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89" name="Picture 140" descr="3142418731510196992515">
          <a:extLst>
            <a:ext uri="{FF2B5EF4-FFF2-40B4-BE49-F238E27FC236}">
              <a16:creationId xmlns:a16="http://schemas.microsoft.com/office/drawing/2014/main" id="{00000000-0008-0000-0000-00001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0" name="Picture 140" descr="3142418731510196992515">
          <a:extLst>
            <a:ext uri="{FF2B5EF4-FFF2-40B4-BE49-F238E27FC236}">
              <a16:creationId xmlns:a16="http://schemas.microsoft.com/office/drawing/2014/main" id="{00000000-0008-0000-0000-00001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1" name="Picture 140" descr="3142418731510196992515">
          <a:extLst>
            <a:ext uri="{FF2B5EF4-FFF2-40B4-BE49-F238E27FC236}">
              <a16:creationId xmlns:a16="http://schemas.microsoft.com/office/drawing/2014/main" id="{00000000-0008-0000-0000-00001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2" name="Picture 140" descr="3142418731510196992515">
          <a:extLst>
            <a:ext uri="{FF2B5EF4-FFF2-40B4-BE49-F238E27FC236}">
              <a16:creationId xmlns:a16="http://schemas.microsoft.com/office/drawing/2014/main" id="{00000000-0008-0000-0000-00001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3" name="Picture 140" descr="3142418731510196992515">
          <a:extLst>
            <a:ext uri="{FF2B5EF4-FFF2-40B4-BE49-F238E27FC236}">
              <a16:creationId xmlns:a16="http://schemas.microsoft.com/office/drawing/2014/main" id="{00000000-0008-0000-0000-00001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4" name="Picture 140" descr="3142418731510196992515">
          <a:extLst>
            <a:ext uri="{FF2B5EF4-FFF2-40B4-BE49-F238E27FC236}">
              <a16:creationId xmlns:a16="http://schemas.microsoft.com/office/drawing/2014/main" id="{00000000-0008-0000-0000-00001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5" name="Picture 140" descr="3142418731510196992515">
          <a:extLst>
            <a:ext uri="{FF2B5EF4-FFF2-40B4-BE49-F238E27FC236}">
              <a16:creationId xmlns:a16="http://schemas.microsoft.com/office/drawing/2014/main" id="{00000000-0008-0000-0000-00001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6" name="Picture 140" descr="3142418731510196992515">
          <a:extLst>
            <a:ext uri="{FF2B5EF4-FFF2-40B4-BE49-F238E27FC236}">
              <a16:creationId xmlns:a16="http://schemas.microsoft.com/office/drawing/2014/main" id="{00000000-0008-0000-0000-00002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7" name="Picture 140" descr="3142418731510196992515">
          <a:extLst>
            <a:ext uri="{FF2B5EF4-FFF2-40B4-BE49-F238E27FC236}">
              <a16:creationId xmlns:a16="http://schemas.microsoft.com/office/drawing/2014/main" id="{00000000-0008-0000-0000-00002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8" name="Picture 140" descr="3142418731510196992515">
          <a:extLst>
            <a:ext uri="{FF2B5EF4-FFF2-40B4-BE49-F238E27FC236}">
              <a16:creationId xmlns:a16="http://schemas.microsoft.com/office/drawing/2014/main" id="{00000000-0008-0000-0000-00002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299" name="Picture 140" descr="3142418731510196992515">
          <a:extLst>
            <a:ext uri="{FF2B5EF4-FFF2-40B4-BE49-F238E27FC236}">
              <a16:creationId xmlns:a16="http://schemas.microsoft.com/office/drawing/2014/main" id="{00000000-0008-0000-0000-00002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0" name="Picture 140" descr="3142418731510196992515">
          <a:extLst>
            <a:ext uri="{FF2B5EF4-FFF2-40B4-BE49-F238E27FC236}">
              <a16:creationId xmlns:a16="http://schemas.microsoft.com/office/drawing/2014/main" id="{00000000-0008-0000-0000-00002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1" name="Picture 140" descr="3142418731510196992515">
          <a:extLst>
            <a:ext uri="{FF2B5EF4-FFF2-40B4-BE49-F238E27FC236}">
              <a16:creationId xmlns:a16="http://schemas.microsoft.com/office/drawing/2014/main" id="{00000000-0008-0000-0000-00002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2" name="Picture 140" descr="3142418731510196992515">
          <a:extLst>
            <a:ext uri="{FF2B5EF4-FFF2-40B4-BE49-F238E27FC236}">
              <a16:creationId xmlns:a16="http://schemas.microsoft.com/office/drawing/2014/main" id="{00000000-0008-0000-0000-00002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3" name="Picture 140" descr="3142418731510196992515">
          <a:extLst>
            <a:ext uri="{FF2B5EF4-FFF2-40B4-BE49-F238E27FC236}">
              <a16:creationId xmlns:a16="http://schemas.microsoft.com/office/drawing/2014/main" id="{00000000-0008-0000-0000-00002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4" name="Picture 140" descr="3142418731510196992515">
          <a:extLst>
            <a:ext uri="{FF2B5EF4-FFF2-40B4-BE49-F238E27FC236}">
              <a16:creationId xmlns:a16="http://schemas.microsoft.com/office/drawing/2014/main" id="{00000000-0008-0000-0000-00002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5" name="Picture 140" descr="3142418731510196992515">
          <a:extLst>
            <a:ext uri="{FF2B5EF4-FFF2-40B4-BE49-F238E27FC236}">
              <a16:creationId xmlns:a16="http://schemas.microsoft.com/office/drawing/2014/main" id="{00000000-0008-0000-0000-00002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6" name="Picture 140" descr="3142418731510196992515">
          <a:extLst>
            <a:ext uri="{FF2B5EF4-FFF2-40B4-BE49-F238E27FC236}">
              <a16:creationId xmlns:a16="http://schemas.microsoft.com/office/drawing/2014/main" id="{00000000-0008-0000-0000-00002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7" name="Picture 140" descr="3142418731510196992515">
          <a:extLst>
            <a:ext uri="{FF2B5EF4-FFF2-40B4-BE49-F238E27FC236}">
              <a16:creationId xmlns:a16="http://schemas.microsoft.com/office/drawing/2014/main" id="{00000000-0008-0000-0000-00002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8" name="Picture 140" descr="3142418731510196992515">
          <a:extLst>
            <a:ext uri="{FF2B5EF4-FFF2-40B4-BE49-F238E27FC236}">
              <a16:creationId xmlns:a16="http://schemas.microsoft.com/office/drawing/2014/main" id="{00000000-0008-0000-0000-00002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09" name="Picture 140" descr="3142418731510196992515">
          <a:extLst>
            <a:ext uri="{FF2B5EF4-FFF2-40B4-BE49-F238E27FC236}">
              <a16:creationId xmlns:a16="http://schemas.microsoft.com/office/drawing/2014/main" id="{00000000-0008-0000-0000-00002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0" name="Picture 140" descr="3142418731510196992515">
          <a:extLst>
            <a:ext uri="{FF2B5EF4-FFF2-40B4-BE49-F238E27FC236}">
              <a16:creationId xmlns:a16="http://schemas.microsoft.com/office/drawing/2014/main" id="{00000000-0008-0000-0000-00002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1" name="Picture 140" descr="3142418731510196992515">
          <a:extLst>
            <a:ext uri="{FF2B5EF4-FFF2-40B4-BE49-F238E27FC236}">
              <a16:creationId xmlns:a16="http://schemas.microsoft.com/office/drawing/2014/main" id="{00000000-0008-0000-0000-00002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2" name="Picture 140" descr="3142418731510196992515">
          <a:extLst>
            <a:ext uri="{FF2B5EF4-FFF2-40B4-BE49-F238E27FC236}">
              <a16:creationId xmlns:a16="http://schemas.microsoft.com/office/drawing/2014/main" id="{00000000-0008-0000-0000-00003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3" name="Picture 140" descr="3142418731510196992515">
          <a:extLst>
            <a:ext uri="{FF2B5EF4-FFF2-40B4-BE49-F238E27FC236}">
              <a16:creationId xmlns:a16="http://schemas.microsoft.com/office/drawing/2014/main" id="{00000000-0008-0000-0000-00003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4" name="Picture 140" descr="3142418731510196992515">
          <a:extLst>
            <a:ext uri="{FF2B5EF4-FFF2-40B4-BE49-F238E27FC236}">
              <a16:creationId xmlns:a16="http://schemas.microsoft.com/office/drawing/2014/main" id="{00000000-0008-0000-0000-00003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5" name="Picture 140" descr="3142418731510196992515">
          <a:extLst>
            <a:ext uri="{FF2B5EF4-FFF2-40B4-BE49-F238E27FC236}">
              <a16:creationId xmlns:a16="http://schemas.microsoft.com/office/drawing/2014/main" id="{00000000-0008-0000-0000-00003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6" name="Picture 140" descr="3142418731510196992515">
          <a:extLst>
            <a:ext uri="{FF2B5EF4-FFF2-40B4-BE49-F238E27FC236}">
              <a16:creationId xmlns:a16="http://schemas.microsoft.com/office/drawing/2014/main" id="{00000000-0008-0000-0000-00003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7" name="Picture 140" descr="3142418731510196992515">
          <a:extLst>
            <a:ext uri="{FF2B5EF4-FFF2-40B4-BE49-F238E27FC236}">
              <a16:creationId xmlns:a16="http://schemas.microsoft.com/office/drawing/2014/main" id="{00000000-0008-0000-0000-00003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8" name="Picture 140" descr="3142418731510196992515">
          <a:extLst>
            <a:ext uri="{FF2B5EF4-FFF2-40B4-BE49-F238E27FC236}">
              <a16:creationId xmlns:a16="http://schemas.microsoft.com/office/drawing/2014/main" id="{00000000-0008-0000-0000-00003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19" name="Picture 140" descr="3142418731510196992515">
          <a:extLst>
            <a:ext uri="{FF2B5EF4-FFF2-40B4-BE49-F238E27FC236}">
              <a16:creationId xmlns:a16="http://schemas.microsoft.com/office/drawing/2014/main" id="{00000000-0008-0000-0000-00003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0" name="Picture 140" descr="3142418731510196992515">
          <a:extLst>
            <a:ext uri="{FF2B5EF4-FFF2-40B4-BE49-F238E27FC236}">
              <a16:creationId xmlns:a16="http://schemas.microsoft.com/office/drawing/2014/main" id="{00000000-0008-0000-0000-00003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1" name="Picture 140" descr="3142418731510196992515">
          <a:extLst>
            <a:ext uri="{FF2B5EF4-FFF2-40B4-BE49-F238E27FC236}">
              <a16:creationId xmlns:a16="http://schemas.microsoft.com/office/drawing/2014/main" id="{00000000-0008-0000-0000-00003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2" name="Picture 140" descr="3142418731510196992515">
          <a:extLst>
            <a:ext uri="{FF2B5EF4-FFF2-40B4-BE49-F238E27FC236}">
              <a16:creationId xmlns:a16="http://schemas.microsoft.com/office/drawing/2014/main" id="{00000000-0008-0000-0000-00003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3" name="Picture 140" descr="3142418731510196992515">
          <a:extLst>
            <a:ext uri="{FF2B5EF4-FFF2-40B4-BE49-F238E27FC236}">
              <a16:creationId xmlns:a16="http://schemas.microsoft.com/office/drawing/2014/main" id="{00000000-0008-0000-0000-00003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4" name="Picture 140" descr="3142418731510196992515">
          <a:extLst>
            <a:ext uri="{FF2B5EF4-FFF2-40B4-BE49-F238E27FC236}">
              <a16:creationId xmlns:a16="http://schemas.microsoft.com/office/drawing/2014/main" id="{00000000-0008-0000-0000-00003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5" name="Picture 140" descr="3142418731510196992515">
          <a:extLst>
            <a:ext uri="{FF2B5EF4-FFF2-40B4-BE49-F238E27FC236}">
              <a16:creationId xmlns:a16="http://schemas.microsoft.com/office/drawing/2014/main" id="{00000000-0008-0000-0000-00003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6" name="Picture 140" descr="3142418731510196992515">
          <a:extLst>
            <a:ext uri="{FF2B5EF4-FFF2-40B4-BE49-F238E27FC236}">
              <a16:creationId xmlns:a16="http://schemas.microsoft.com/office/drawing/2014/main" id="{00000000-0008-0000-0000-00003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7" name="Picture 140" descr="3142418731510196992515">
          <a:extLst>
            <a:ext uri="{FF2B5EF4-FFF2-40B4-BE49-F238E27FC236}">
              <a16:creationId xmlns:a16="http://schemas.microsoft.com/office/drawing/2014/main" id="{00000000-0008-0000-0000-00003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8" name="Picture 140" descr="3142418731510196992515">
          <a:extLst>
            <a:ext uri="{FF2B5EF4-FFF2-40B4-BE49-F238E27FC236}">
              <a16:creationId xmlns:a16="http://schemas.microsoft.com/office/drawing/2014/main" id="{00000000-0008-0000-0000-00004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29" name="Picture 140" descr="3142418731510196992515">
          <a:extLst>
            <a:ext uri="{FF2B5EF4-FFF2-40B4-BE49-F238E27FC236}">
              <a16:creationId xmlns:a16="http://schemas.microsoft.com/office/drawing/2014/main" id="{00000000-0008-0000-0000-00004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0" name="Picture 140" descr="3142418731510196992515">
          <a:extLst>
            <a:ext uri="{FF2B5EF4-FFF2-40B4-BE49-F238E27FC236}">
              <a16:creationId xmlns:a16="http://schemas.microsoft.com/office/drawing/2014/main" id="{00000000-0008-0000-0000-00004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1" name="Picture 140" descr="3142418731510196992515">
          <a:extLst>
            <a:ext uri="{FF2B5EF4-FFF2-40B4-BE49-F238E27FC236}">
              <a16:creationId xmlns:a16="http://schemas.microsoft.com/office/drawing/2014/main" id="{00000000-0008-0000-0000-00004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2" name="Picture 140" descr="3142418731510196992515">
          <a:extLst>
            <a:ext uri="{FF2B5EF4-FFF2-40B4-BE49-F238E27FC236}">
              <a16:creationId xmlns:a16="http://schemas.microsoft.com/office/drawing/2014/main" id="{00000000-0008-0000-0000-00004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3" name="Picture 140" descr="3142418731510196992515">
          <a:extLst>
            <a:ext uri="{FF2B5EF4-FFF2-40B4-BE49-F238E27FC236}">
              <a16:creationId xmlns:a16="http://schemas.microsoft.com/office/drawing/2014/main" id="{00000000-0008-0000-0000-00004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4" name="Picture 140" descr="3142418731510196992515">
          <a:extLst>
            <a:ext uri="{FF2B5EF4-FFF2-40B4-BE49-F238E27FC236}">
              <a16:creationId xmlns:a16="http://schemas.microsoft.com/office/drawing/2014/main" id="{00000000-0008-0000-0000-00004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5" name="Picture 140" descr="3142418731510196992515">
          <a:extLst>
            <a:ext uri="{FF2B5EF4-FFF2-40B4-BE49-F238E27FC236}">
              <a16:creationId xmlns:a16="http://schemas.microsoft.com/office/drawing/2014/main" id="{00000000-0008-0000-0000-00004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6" name="Picture 140" descr="3142418731510196992515">
          <a:extLst>
            <a:ext uri="{FF2B5EF4-FFF2-40B4-BE49-F238E27FC236}">
              <a16:creationId xmlns:a16="http://schemas.microsoft.com/office/drawing/2014/main" id="{00000000-0008-0000-0000-00004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7" name="Picture 140" descr="3142418731510196992515">
          <a:extLst>
            <a:ext uri="{FF2B5EF4-FFF2-40B4-BE49-F238E27FC236}">
              <a16:creationId xmlns:a16="http://schemas.microsoft.com/office/drawing/2014/main" id="{00000000-0008-0000-0000-00004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8" name="Picture 140" descr="3142418731510196992515">
          <a:extLst>
            <a:ext uri="{FF2B5EF4-FFF2-40B4-BE49-F238E27FC236}">
              <a16:creationId xmlns:a16="http://schemas.microsoft.com/office/drawing/2014/main" id="{00000000-0008-0000-0000-00004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39" name="Picture 140" descr="3142418731510196992515">
          <a:extLst>
            <a:ext uri="{FF2B5EF4-FFF2-40B4-BE49-F238E27FC236}">
              <a16:creationId xmlns:a16="http://schemas.microsoft.com/office/drawing/2014/main" id="{00000000-0008-0000-0000-00004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0" name="Picture 140" descr="3142418731510196992515">
          <a:extLst>
            <a:ext uri="{FF2B5EF4-FFF2-40B4-BE49-F238E27FC236}">
              <a16:creationId xmlns:a16="http://schemas.microsoft.com/office/drawing/2014/main" id="{00000000-0008-0000-0000-00004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1" name="Picture 140" descr="3142418731510196992515">
          <a:extLst>
            <a:ext uri="{FF2B5EF4-FFF2-40B4-BE49-F238E27FC236}">
              <a16:creationId xmlns:a16="http://schemas.microsoft.com/office/drawing/2014/main" id="{00000000-0008-0000-0000-00004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2" name="Picture 140" descr="3142418731510196992515">
          <a:extLst>
            <a:ext uri="{FF2B5EF4-FFF2-40B4-BE49-F238E27FC236}">
              <a16:creationId xmlns:a16="http://schemas.microsoft.com/office/drawing/2014/main" id="{00000000-0008-0000-0000-00004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3" name="Picture 140" descr="3142418731510196992515">
          <a:extLst>
            <a:ext uri="{FF2B5EF4-FFF2-40B4-BE49-F238E27FC236}">
              <a16:creationId xmlns:a16="http://schemas.microsoft.com/office/drawing/2014/main" id="{00000000-0008-0000-0000-00004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4" name="Picture 140" descr="3142418731510196992515">
          <a:extLst>
            <a:ext uri="{FF2B5EF4-FFF2-40B4-BE49-F238E27FC236}">
              <a16:creationId xmlns:a16="http://schemas.microsoft.com/office/drawing/2014/main" id="{00000000-0008-0000-0000-00005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5" name="Picture 140" descr="3142418731510196992515">
          <a:extLst>
            <a:ext uri="{FF2B5EF4-FFF2-40B4-BE49-F238E27FC236}">
              <a16:creationId xmlns:a16="http://schemas.microsoft.com/office/drawing/2014/main" id="{00000000-0008-0000-0000-00005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6" name="Picture 140" descr="3142418731510196992515">
          <a:extLst>
            <a:ext uri="{FF2B5EF4-FFF2-40B4-BE49-F238E27FC236}">
              <a16:creationId xmlns:a16="http://schemas.microsoft.com/office/drawing/2014/main" id="{00000000-0008-0000-0000-00005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7" name="Picture 140" descr="3142418731510196992515">
          <a:extLst>
            <a:ext uri="{FF2B5EF4-FFF2-40B4-BE49-F238E27FC236}">
              <a16:creationId xmlns:a16="http://schemas.microsoft.com/office/drawing/2014/main" id="{00000000-0008-0000-0000-00005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8" name="Picture 140" descr="3142418731510196992515">
          <a:extLst>
            <a:ext uri="{FF2B5EF4-FFF2-40B4-BE49-F238E27FC236}">
              <a16:creationId xmlns:a16="http://schemas.microsoft.com/office/drawing/2014/main" id="{00000000-0008-0000-0000-00005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49" name="Picture 140" descr="3142418731510196992515">
          <a:extLst>
            <a:ext uri="{FF2B5EF4-FFF2-40B4-BE49-F238E27FC236}">
              <a16:creationId xmlns:a16="http://schemas.microsoft.com/office/drawing/2014/main" id="{00000000-0008-0000-0000-00005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0" name="Picture 140" descr="3142418731510196992515">
          <a:extLst>
            <a:ext uri="{FF2B5EF4-FFF2-40B4-BE49-F238E27FC236}">
              <a16:creationId xmlns:a16="http://schemas.microsoft.com/office/drawing/2014/main" id="{00000000-0008-0000-0000-00005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1" name="Picture 140" descr="3142418731510196992515">
          <a:extLst>
            <a:ext uri="{FF2B5EF4-FFF2-40B4-BE49-F238E27FC236}">
              <a16:creationId xmlns:a16="http://schemas.microsoft.com/office/drawing/2014/main" id="{00000000-0008-0000-0000-00005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2" name="Picture 140" descr="3142418731510196992515">
          <a:extLst>
            <a:ext uri="{FF2B5EF4-FFF2-40B4-BE49-F238E27FC236}">
              <a16:creationId xmlns:a16="http://schemas.microsoft.com/office/drawing/2014/main" id="{00000000-0008-0000-0000-00005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3" name="Picture 140" descr="3142418731510196992515">
          <a:extLst>
            <a:ext uri="{FF2B5EF4-FFF2-40B4-BE49-F238E27FC236}">
              <a16:creationId xmlns:a16="http://schemas.microsoft.com/office/drawing/2014/main" id="{00000000-0008-0000-0000-00005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4" name="Picture 140" descr="3142418731510196992515">
          <a:extLst>
            <a:ext uri="{FF2B5EF4-FFF2-40B4-BE49-F238E27FC236}">
              <a16:creationId xmlns:a16="http://schemas.microsoft.com/office/drawing/2014/main" id="{00000000-0008-0000-0000-00005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5" name="Picture 140" descr="3142418731510196992515">
          <a:extLst>
            <a:ext uri="{FF2B5EF4-FFF2-40B4-BE49-F238E27FC236}">
              <a16:creationId xmlns:a16="http://schemas.microsoft.com/office/drawing/2014/main" id="{00000000-0008-0000-0000-00005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6" name="Picture 140" descr="3142418731510196992515">
          <a:extLst>
            <a:ext uri="{FF2B5EF4-FFF2-40B4-BE49-F238E27FC236}">
              <a16:creationId xmlns:a16="http://schemas.microsoft.com/office/drawing/2014/main" id="{00000000-0008-0000-0000-00005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7" name="Picture 140" descr="3142418731510196992515">
          <a:extLst>
            <a:ext uri="{FF2B5EF4-FFF2-40B4-BE49-F238E27FC236}">
              <a16:creationId xmlns:a16="http://schemas.microsoft.com/office/drawing/2014/main" id="{00000000-0008-0000-0000-00005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8" name="Picture 140" descr="3142418731510196992515">
          <a:extLst>
            <a:ext uri="{FF2B5EF4-FFF2-40B4-BE49-F238E27FC236}">
              <a16:creationId xmlns:a16="http://schemas.microsoft.com/office/drawing/2014/main" id="{00000000-0008-0000-0000-00005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59" name="Picture 140" descr="3142418731510196992515">
          <a:extLst>
            <a:ext uri="{FF2B5EF4-FFF2-40B4-BE49-F238E27FC236}">
              <a16:creationId xmlns:a16="http://schemas.microsoft.com/office/drawing/2014/main" id="{00000000-0008-0000-0000-00005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0" name="Picture 140" descr="3142418731510196992515">
          <a:extLst>
            <a:ext uri="{FF2B5EF4-FFF2-40B4-BE49-F238E27FC236}">
              <a16:creationId xmlns:a16="http://schemas.microsoft.com/office/drawing/2014/main" id="{00000000-0008-0000-0000-00006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1" name="Picture 140" descr="3142418731510196992515">
          <a:extLst>
            <a:ext uri="{FF2B5EF4-FFF2-40B4-BE49-F238E27FC236}">
              <a16:creationId xmlns:a16="http://schemas.microsoft.com/office/drawing/2014/main" id="{00000000-0008-0000-0000-00006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2" name="Picture 140" descr="3142418731510196992515">
          <a:extLst>
            <a:ext uri="{FF2B5EF4-FFF2-40B4-BE49-F238E27FC236}">
              <a16:creationId xmlns:a16="http://schemas.microsoft.com/office/drawing/2014/main" id="{00000000-0008-0000-0000-00006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3" name="Picture 140" descr="3142418731510196992515">
          <a:extLst>
            <a:ext uri="{FF2B5EF4-FFF2-40B4-BE49-F238E27FC236}">
              <a16:creationId xmlns:a16="http://schemas.microsoft.com/office/drawing/2014/main" id="{00000000-0008-0000-0000-00006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4" name="Picture 140" descr="3142418731510196992515">
          <a:extLst>
            <a:ext uri="{FF2B5EF4-FFF2-40B4-BE49-F238E27FC236}">
              <a16:creationId xmlns:a16="http://schemas.microsoft.com/office/drawing/2014/main" id="{00000000-0008-0000-0000-00006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5" name="Picture 140" descr="3142418731510196992515">
          <a:extLst>
            <a:ext uri="{FF2B5EF4-FFF2-40B4-BE49-F238E27FC236}">
              <a16:creationId xmlns:a16="http://schemas.microsoft.com/office/drawing/2014/main" id="{00000000-0008-0000-0000-00006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6" name="Picture 140" descr="3142418731510196992515">
          <a:extLst>
            <a:ext uri="{FF2B5EF4-FFF2-40B4-BE49-F238E27FC236}">
              <a16:creationId xmlns:a16="http://schemas.microsoft.com/office/drawing/2014/main" id="{00000000-0008-0000-0000-00006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7" name="Picture 140" descr="3142418731510196992515">
          <a:extLst>
            <a:ext uri="{FF2B5EF4-FFF2-40B4-BE49-F238E27FC236}">
              <a16:creationId xmlns:a16="http://schemas.microsoft.com/office/drawing/2014/main" id="{00000000-0008-0000-0000-00006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8" name="Picture 140" descr="3142418731510196992515">
          <a:extLst>
            <a:ext uri="{FF2B5EF4-FFF2-40B4-BE49-F238E27FC236}">
              <a16:creationId xmlns:a16="http://schemas.microsoft.com/office/drawing/2014/main" id="{00000000-0008-0000-0000-00006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69" name="Picture 140" descr="3142418731510196992515">
          <a:extLst>
            <a:ext uri="{FF2B5EF4-FFF2-40B4-BE49-F238E27FC236}">
              <a16:creationId xmlns:a16="http://schemas.microsoft.com/office/drawing/2014/main" id="{00000000-0008-0000-0000-00006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0" name="Picture 140" descr="3142418731510196992515">
          <a:extLst>
            <a:ext uri="{FF2B5EF4-FFF2-40B4-BE49-F238E27FC236}">
              <a16:creationId xmlns:a16="http://schemas.microsoft.com/office/drawing/2014/main" id="{00000000-0008-0000-0000-00006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1" name="Picture 140" descr="3142418731510196992515">
          <a:extLst>
            <a:ext uri="{FF2B5EF4-FFF2-40B4-BE49-F238E27FC236}">
              <a16:creationId xmlns:a16="http://schemas.microsoft.com/office/drawing/2014/main" id="{00000000-0008-0000-0000-00006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2" name="Picture 140" descr="3142418731510196992515">
          <a:extLst>
            <a:ext uri="{FF2B5EF4-FFF2-40B4-BE49-F238E27FC236}">
              <a16:creationId xmlns:a16="http://schemas.microsoft.com/office/drawing/2014/main" id="{00000000-0008-0000-0000-00006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3" name="Picture 140" descr="3142418731510196992515">
          <a:extLst>
            <a:ext uri="{FF2B5EF4-FFF2-40B4-BE49-F238E27FC236}">
              <a16:creationId xmlns:a16="http://schemas.microsoft.com/office/drawing/2014/main" id="{00000000-0008-0000-0000-00006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4" name="Picture 140" descr="3142418731510196992515">
          <a:extLst>
            <a:ext uri="{FF2B5EF4-FFF2-40B4-BE49-F238E27FC236}">
              <a16:creationId xmlns:a16="http://schemas.microsoft.com/office/drawing/2014/main" id="{00000000-0008-0000-0000-00006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5" name="Picture 140" descr="3142418731510196992515">
          <a:extLst>
            <a:ext uri="{FF2B5EF4-FFF2-40B4-BE49-F238E27FC236}">
              <a16:creationId xmlns:a16="http://schemas.microsoft.com/office/drawing/2014/main" id="{00000000-0008-0000-0000-00006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6" name="Picture 140" descr="3142418731510196992515">
          <a:extLst>
            <a:ext uri="{FF2B5EF4-FFF2-40B4-BE49-F238E27FC236}">
              <a16:creationId xmlns:a16="http://schemas.microsoft.com/office/drawing/2014/main" id="{00000000-0008-0000-0000-00007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7" name="Picture 140" descr="3142418731510196992515">
          <a:extLst>
            <a:ext uri="{FF2B5EF4-FFF2-40B4-BE49-F238E27FC236}">
              <a16:creationId xmlns:a16="http://schemas.microsoft.com/office/drawing/2014/main" id="{00000000-0008-0000-0000-00007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8" name="Picture 140" descr="3142418731510196992515">
          <a:extLst>
            <a:ext uri="{FF2B5EF4-FFF2-40B4-BE49-F238E27FC236}">
              <a16:creationId xmlns:a16="http://schemas.microsoft.com/office/drawing/2014/main" id="{00000000-0008-0000-0000-00007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79" name="Picture 140" descr="3142418731510196992515">
          <a:extLst>
            <a:ext uri="{FF2B5EF4-FFF2-40B4-BE49-F238E27FC236}">
              <a16:creationId xmlns:a16="http://schemas.microsoft.com/office/drawing/2014/main" id="{00000000-0008-0000-0000-00007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0" name="Picture 140" descr="3142418731510196992515">
          <a:extLst>
            <a:ext uri="{FF2B5EF4-FFF2-40B4-BE49-F238E27FC236}">
              <a16:creationId xmlns:a16="http://schemas.microsoft.com/office/drawing/2014/main" id="{00000000-0008-0000-0000-00007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1" name="Picture 140" descr="3142418731510196992515">
          <a:extLst>
            <a:ext uri="{FF2B5EF4-FFF2-40B4-BE49-F238E27FC236}">
              <a16:creationId xmlns:a16="http://schemas.microsoft.com/office/drawing/2014/main" id="{00000000-0008-0000-0000-00007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2" name="Picture 140" descr="3142418731510196992515">
          <a:extLst>
            <a:ext uri="{FF2B5EF4-FFF2-40B4-BE49-F238E27FC236}">
              <a16:creationId xmlns:a16="http://schemas.microsoft.com/office/drawing/2014/main" id="{00000000-0008-0000-0000-00007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3" name="Picture 140" descr="3142418731510196992515">
          <a:extLst>
            <a:ext uri="{FF2B5EF4-FFF2-40B4-BE49-F238E27FC236}">
              <a16:creationId xmlns:a16="http://schemas.microsoft.com/office/drawing/2014/main" id="{00000000-0008-0000-0000-00007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4" name="Picture 140" descr="3142418731510196992515">
          <a:extLst>
            <a:ext uri="{FF2B5EF4-FFF2-40B4-BE49-F238E27FC236}">
              <a16:creationId xmlns:a16="http://schemas.microsoft.com/office/drawing/2014/main" id="{00000000-0008-0000-0000-00007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5" name="Picture 140" descr="3142418731510196992515">
          <a:extLst>
            <a:ext uri="{FF2B5EF4-FFF2-40B4-BE49-F238E27FC236}">
              <a16:creationId xmlns:a16="http://schemas.microsoft.com/office/drawing/2014/main" id="{00000000-0008-0000-0000-00007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6" name="Picture 140" descr="3142418731510196992515">
          <a:extLst>
            <a:ext uri="{FF2B5EF4-FFF2-40B4-BE49-F238E27FC236}">
              <a16:creationId xmlns:a16="http://schemas.microsoft.com/office/drawing/2014/main" id="{00000000-0008-0000-0000-00007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7" name="Picture 140" descr="3142418731510196992515">
          <a:extLst>
            <a:ext uri="{FF2B5EF4-FFF2-40B4-BE49-F238E27FC236}">
              <a16:creationId xmlns:a16="http://schemas.microsoft.com/office/drawing/2014/main" id="{00000000-0008-0000-0000-00007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8" name="Picture 140" descr="3142418731510196992515">
          <a:extLst>
            <a:ext uri="{FF2B5EF4-FFF2-40B4-BE49-F238E27FC236}">
              <a16:creationId xmlns:a16="http://schemas.microsoft.com/office/drawing/2014/main" id="{00000000-0008-0000-0000-00007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89" name="Picture 140" descr="3142418731510196992515">
          <a:extLst>
            <a:ext uri="{FF2B5EF4-FFF2-40B4-BE49-F238E27FC236}">
              <a16:creationId xmlns:a16="http://schemas.microsoft.com/office/drawing/2014/main" id="{00000000-0008-0000-0000-00007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0" name="Picture 140" descr="3142418731510196992515">
          <a:extLst>
            <a:ext uri="{FF2B5EF4-FFF2-40B4-BE49-F238E27FC236}">
              <a16:creationId xmlns:a16="http://schemas.microsoft.com/office/drawing/2014/main" id="{00000000-0008-0000-0000-00007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1" name="Picture 140" descr="3142418731510196992515">
          <a:extLst>
            <a:ext uri="{FF2B5EF4-FFF2-40B4-BE49-F238E27FC236}">
              <a16:creationId xmlns:a16="http://schemas.microsoft.com/office/drawing/2014/main" id="{00000000-0008-0000-0000-00007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2" name="Picture 140" descr="3142418731510196992515">
          <a:extLst>
            <a:ext uri="{FF2B5EF4-FFF2-40B4-BE49-F238E27FC236}">
              <a16:creationId xmlns:a16="http://schemas.microsoft.com/office/drawing/2014/main" id="{00000000-0008-0000-0000-00008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3" name="Picture 140" descr="3142418731510196992515">
          <a:extLst>
            <a:ext uri="{FF2B5EF4-FFF2-40B4-BE49-F238E27FC236}">
              <a16:creationId xmlns:a16="http://schemas.microsoft.com/office/drawing/2014/main" id="{00000000-0008-0000-0000-00008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4" name="Picture 140" descr="3142418731510196992515">
          <a:extLst>
            <a:ext uri="{FF2B5EF4-FFF2-40B4-BE49-F238E27FC236}">
              <a16:creationId xmlns:a16="http://schemas.microsoft.com/office/drawing/2014/main" id="{00000000-0008-0000-0000-00008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5" name="Picture 140" descr="3142418731510196992515">
          <a:extLst>
            <a:ext uri="{FF2B5EF4-FFF2-40B4-BE49-F238E27FC236}">
              <a16:creationId xmlns:a16="http://schemas.microsoft.com/office/drawing/2014/main" id="{00000000-0008-0000-0000-00008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6" name="Picture 140" descr="3142418731510196992515">
          <a:extLst>
            <a:ext uri="{FF2B5EF4-FFF2-40B4-BE49-F238E27FC236}">
              <a16:creationId xmlns:a16="http://schemas.microsoft.com/office/drawing/2014/main" id="{00000000-0008-0000-0000-00008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7" name="Picture 140" descr="3142418731510196992515">
          <a:extLst>
            <a:ext uri="{FF2B5EF4-FFF2-40B4-BE49-F238E27FC236}">
              <a16:creationId xmlns:a16="http://schemas.microsoft.com/office/drawing/2014/main" id="{00000000-0008-0000-0000-00008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8" name="Picture 140" descr="3142418731510196992515">
          <a:extLst>
            <a:ext uri="{FF2B5EF4-FFF2-40B4-BE49-F238E27FC236}">
              <a16:creationId xmlns:a16="http://schemas.microsoft.com/office/drawing/2014/main" id="{00000000-0008-0000-0000-00008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399" name="Picture 140" descr="3142418731510196992515">
          <a:extLst>
            <a:ext uri="{FF2B5EF4-FFF2-40B4-BE49-F238E27FC236}">
              <a16:creationId xmlns:a16="http://schemas.microsoft.com/office/drawing/2014/main" id="{00000000-0008-0000-0000-00008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0" name="Picture 140" descr="3142418731510196992515">
          <a:extLst>
            <a:ext uri="{FF2B5EF4-FFF2-40B4-BE49-F238E27FC236}">
              <a16:creationId xmlns:a16="http://schemas.microsoft.com/office/drawing/2014/main" id="{00000000-0008-0000-0000-00008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1" name="Picture 140" descr="3142418731510196992515">
          <a:extLst>
            <a:ext uri="{FF2B5EF4-FFF2-40B4-BE49-F238E27FC236}">
              <a16:creationId xmlns:a16="http://schemas.microsoft.com/office/drawing/2014/main" id="{00000000-0008-0000-0000-00008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2" name="Picture 140" descr="3142418731510196992515">
          <a:extLst>
            <a:ext uri="{FF2B5EF4-FFF2-40B4-BE49-F238E27FC236}">
              <a16:creationId xmlns:a16="http://schemas.microsoft.com/office/drawing/2014/main" id="{00000000-0008-0000-0000-00008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3" name="Picture 140" descr="3142418731510196992515">
          <a:extLst>
            <a:ext uri="{FF2B5EF4-FFF2-40B4-BE49-F238E27FC236}">
              <a16:creationId xmlns:a16="http://schemas.microsoft.com/office/drawing/2014/main" id="{00000000-0008-0000-0000-00008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4" name="Picture 140" descr="3142418731510196992515">
          <a:extLst>
            <a:ext uri="{FF2B5EF4-FFF2-40B4-BE49-F238E27FC236}">
              <a16:creationId xmlns:a16="http://schemas.microsoft.com/office/drawing/2014/main" id="{00000000-0008-0000-0000-00008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5" name="Picture 140" descr="3142418731510196992515">
          <a:extLst>
            <a:ext uri="{FF2B5EF4-FFF2-40B4-BE49-F238E27FC236}">
              <a16:creationId xmlns:a16="http://schemas.microsoft.com/office/drawing/2014/main" id="{00000000-0008-0000-0000-00008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6" name="Picture 140" descr="3142418731510196992515">
          <a:extLst>
            <a:ext uri="{FF2B5EF4-FFF2-40B4-BE49-F238E27FC236}">
              <a16:creationId xmlns:a16="http://schemas.microsoft.com/office/drawing/2014/main" id="{00000000-0008-0000-0000-00008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7" name="Picture 140" descr="3142418731510196992515">
          <a:extLst>
            <a:ext uri="{FF2B5EF4-FFF2-40B4-BE49-F238E27FC236}">
              <a16:creationId xmlns:a16="http://schemas.microsoft.com/office/drawing/2014/main" id="{00000000-0008-0000-0000-00008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8" name="Picture 140" descr="3142418731510196992515">
          <a:extLst>
            <a:ext uri="{FF2B5EF4-FFF2-40B4-BE49-F238E27FC236}">
              <a16:creationId xmlns:a16="http://schemas.microsoft.com/office/drawing/2014/main" id="{00000000-0008-0000-0000-00009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09" name="Picture 140" descr="3142418731510196992515">
          <a:extLst>
            <a:ext uri="{FF2B5EF4-FFF2-40B4-BE49-F238E27FC236}">
              <a16:creationId xmlns:a16="http://schemas.microsoft.com/office/drawing/2014/main" id="{00000000-0008-0000-0000-00009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0" name="Picture 140" descr="3142418731510196992515">
          <a:extLst>
            <a:ext uri="{FF2B5EF4-FFF2-40B4-BE49-F238E27FC236}">
              <a16:creationId xmlns:a16="http://schemas.microsoft.com/office/drawing/2014/main" id="{00000000-0008-0000-0000-00009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1" name="Picture 140" descr="3142418731510196992515">
          <a:extLst>
            <a:ext uri="{FF2B5EF4-FFF2-40B4-BE49-F238E27FC236}">
              <a16:creationId xmlns:a16="http://schemas.microsoft.com/office/drawing/2014/main" id="{00000000-0008-0000-0000-00009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2" name="Picture 140" descr="3142418731510196992515">
          <a:extLst>
            <a:ext uri="{FF2B5EF4-FFF2-40B4-BE49-F238E27FC236}">
              <a16:creationId xmlns:a16="http://schemas.microsoft.com/office/drawing/2014/main" id="{00000000-0008-0000-0000-00009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3" name="Picture 140" descr="3142418731510196992515">
          <a:extLst>
            <a:ext uri="{FF2B5EF4-FFF2-40B4-BE49-F238E27FC236}">
              <a16:creationId xmlns:a16="http://schemas.microsoft.com/office/drawing/2014/main" id="{00000000-0008-0000-0000-00009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4" name="Picture 140" descr="3142418731510196992515">
          <a:extLst>
            <a:ext uri="{FF2B5EF4-FFF2-40B4-BE49-F238E27FC236}">
              <a16:creationId xmlns:a16="http://schemas.microsoft.com/office/drawing/2014/main" id="{00000000-0008-0000-0000-00009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5" name="Picture 140" descr="3142418731510196992515">
          <a:extLst>
            <a:ext uri="{FF2B5EF4-FFF2-40B4-BE49-F238E27FC236}">
              <a16:creationId xmlns:a16="http://schemas.microsoft.com/office/drawing/2014/main" id="{00000000-0008-0000-0000-00009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6" name="Picture 140" descr="3142418731510196992515">
          <a:extLst>
            <a:ext uri="{FF2B5EF4-FFF2-40B4-BE49-F238E27FC236}">
              <a16:creationId xmlns:a16="http://schemas.microsoft.com/office/drawing/2014/main" id="{00000000-0008-0000-0000-00009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7" name="Picture 140" descr="3142418731510196992515">
          <a:extLst>
            <a:ext uri="{FF2B5EF4-FFF2-40B4-BE49-F238E27FC236}">
              <a16:creationId xmlns:a16="http://schemas.microsoft.com/office/drawing/2014/main" id="{00000000-0008-0000-0000-00009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8" name="Picture 140" descr="3142418731510196992515">
          <a:extLst>
            <a:ext uri="{FF2B5EF4-FFF2-40B4-BE49-F238E27FC236}">
              <a16:creationId xmlns:a16="http://schemas.microsoft.com/office/drawing/2014/main" id="{00000000-0008-0000-0000-00009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19" name="Picture 140" descr="3142418731510196992515">
          <a:extLst>
            <a:ext uri="{FF2B5EF4-FFF2-40B4-BE49-F238E27FC236}">
              <a16:creationId xmlns:a16="http://schemas.microsoft.com/office/drawing/2014/main" id="{00000000-0008-0000-0000-00009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0" name="Picture 140" descr="3142418731510196992515">
          <a:extLst>
            <a:ext uri="{FF2B5EF4-FFF2-40B4-BE49-F238E27FC236}">
              <a16:creationId xmlns:a16="http://schemas.microsoft.com/office/drawing/2014/main" id="{00000000-0008-0000-0000-00009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1" name="Picture 140" descr="3142418731510196992515">
          <a:extLst>
            <a:ext uri="{FF2B5EF4-FFF2-40B4-BE49-F238E27FC236}">
              <a16:creationId xmlns:a16="http://schemas.microsoft.com/office/drawing/2014/main" id="{00000000-0008-0000-0000-00009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2" name="Picture 140" descr="3142418731510196992515">
          <a:extLst>
            <a:ext uri="{FF2B5EF4-FFF2-40B4-BE49-F238E27FC236}">
              <a16:creationId xmlns:a16="http://schemas.microsoft.com/office/drawing/2014/main" id="{00000000-0008-0000-0000-00009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3" name="Picture 140" descr="3142418731510196992515">
          <a:extLst>
            <a:ext uri="{FF2B5EF4-FFF2-40B4-BE49-F238E27FC236}">
              <a16:creationId xmlns:a16="http://schemas.microsoft.com/office/drawing/2014/main" id="{00000000-0008-0000-0000-00009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4" name="Picture 140" descr="3142418731510196992515">
          <a:extLst>
            <a:ext uri="{FF2B5EF4-FFF2-40B4-BE49-F238E27FC236}">
              <a16:creationId xmlns:a16="http://schemas.microsoft.com/office/drawing/2014/main" id="{00000000-0008-0000-0000-0000A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5" name="Picture 140" descr="3142418731510196992515">
          <a:extLst>
            <a:ext uri="{FF2B5EF4-FFF2-40B4-BE49-F238E27FC236}">
              <a16:creationId xmlns:a16="http://schemas.microsoft.com/office/drawing/2014/main" id="{00000000-0008-0000-0000-0000A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6" name="Picture 140" descr="3142418731510196992515">
          <a:extLst>
            <a:ext uri="{FF2B5EF4-FFF2-40B4-BE49-F238E27FC236}">
              <a16:creationId xmlns:a16="http://schemas.microsoft.com/office/drawing/2014/main" id="{00000000-0008-0000-0000-0000A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7" name="Picture 140" descr="3142418731510196992515">
          <a:extLst>
            <a:ext uri="{FF2B5EF4-FFF2-40B4-BE49-F238E27FC236}">
              <a16:creationId xmlns:a16="http://schemas.microsoft.com/office/drawing/2014/main" id="{00000000-0008-0000-0000-0000A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8" name="Picture 140" descr="3142418731510196992515">
          <a:extLst>
            <a:ext uri="{FF2B5EF4-FFF2-40B4-BE49-F238E27FC236}">
              <a16:creationId xmlns:a16="http://schemas.microsoft.com/office/drawing/2014/main" id="{00000000-0008-0000-0000-0000A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29" name="Picture 140" descr="3142418731510196992515">
          <a:extLst>
            <a:ext uri="{FF2B5EF4-FFF2-40B4-BE49-F238E27FC236}">
              <a16:creationId xmlns:a16="http://schemas.microsoft.com/office/drawing/2014/main" id="{00000000-0008-0000-0000-0000A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0" name="Picture 140" descr="3142418731510196992515">
          <a:extLst>
            <a:ext uri="{FF2B5EF4-FFF2-40B4-BE49-F238E27FC236}">
              <a16:creationId xmlns:a16="http://schemas.microsoft.com/office/drawing/2014/main" id="{00000000-0008-0000-0000-0000A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1" name="Picture 140" descr="3142418731510196992515">
          <a:extLst>
            <a:ext uri="{FF2B5EF4-FFF2-40B4-BE49-F238E27FC236}">
              <a16:creationId xmlns:a16="http://schemas.microsoft.com/office/drawing/2014/main" id="{00000000-0008-0000-0000-0000A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2" name="Picture 140" descr="3142418731510196992515">
          <a:extLst>
            <a:ext uri="{FF2B5EF4-FFF2-40B4-BE49-F238E27FC236}">
              <a16:creationId xmlns:a16="http://schemas.microsoft.com/office/drawing/2014/main" id="{00000000-0008-0000-0000-0000A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3" name="Picture 140" descr="3142418731510196992515">
          <a:extLst>
            <a:ext uri="{FF2B5EF4-FFF2-40B4-BE49-F238E27FC236}">
              <a16:creationId xmlns:a16="http://schemas.microsoft.com/office/drawing/2014/main" id="{00000000-0008-0000-0000-0000A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4" name="Picture 140" descr="3142418731510196992515">
          <a:extLst>
            <a:ext uri="{FF2B5EF4-FFF2-40B4-BE49-F238E27FC236}">
              <a16:creationId xmlns:a16="http://schemas.microsoft.com/office/drawing/2014/main" id="{00000000-0008-0000-0000-0000A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5" name="Picture 140" descr="3142418731510196992515">
          <a:extLst>
            <a:ext uri="{FF2B5EF4-FFF2-40B4-BE49-F238E27FC236}">
              <a16:creationId xmlns:a16="http://schemas.microsoft.com/office/drawing/2014/main" id="{00000000-0008-0000-0000-0000A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6" name="Picture 140" descr="3142418731510196992515">
          <a:extLst>
            <a:ext uri="{FF2B5EF4-FFF2-40B4-BE49-F238E27FC236}">
              <a16:creationId xmlns:a16="http://schemas.microsoft.com/office/drawing/2014/main" id="{00000000-0008-0000-0000-0000A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7" name="Picture 140" descr="3142418731510196992515">
          <a:extLst>
            <a:ext uri="{FF2B5EF4-FFF2-40B4-BE49-F238E27FC236}">
              <a16:creationId xmlns:a16="http://schemas.microsoft.com/office/drawing/2014/main" id="{00000000-0008-0000-0000-0000A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8" name="Picture 140" descr="3142418731510196992515">
          <a:extLst>
            <a:ext uri="{FF2B5EF4-FFF2-40B4-BE49-F238E27FC236}">
              <a16:creationId xmlns:a16="http://schemas.microsoft.com/office/drawing/2014/main" id="{00000000-0008-0000-0000-0000A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39" name="Picture 140" descr="3142418731510196992515">
          <a:extLst>
            <a:ext uri="{FF2B5EF4-FFF2-40B4-BE49-F238E27FC236}">
              <a16:creationId xmlns:a16="http://schemas.microsoft.com/office/drawing/2014/main" id="{00000000-0008-0000-0000-0000A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0" name="Picture 140" descr="3142418731510196992515">
          <a:extLst>
            <a:ext uri="{FF2B5EF4-FFF2-40B4-BE49-F238E27FC236}">
              <a16:creationId xmlns:a16="http://schemas.microsoft.com/office/drawing/2014/main" id="{00000000-0008-0000-0000-0000B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1" name="Picture 140" descr="3142418731510196992515">
          <a:extLst>
            <a:ext uri="{FF2B5EF4-FFF2-40B4-BE49-F238E27FC236}">
              <a16:creationId xmlns:a16="http://schemas.microsoft.com/office/drawing/2014/main" id="{00000000-0008-0000-0000-0000B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2" name="Picture 140" descr="3142418731510196992515">
          <a:extLst>
            <a:ext uri="{FF2B5EF4-FFF2-40B4-BE49-F238E27FC236}">
              <a16:creationId xmlns:a16="http://schemas.microsoft.com/office/drawing/2014/main" id="{00000000-0008-0000-0000-0000B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3" name="Picture 140" descr="3142418731510196992515">
          <a:extLst>
            <a:ext uri="{FF2B5EF4-FFF2-40B4-BE49-F238E27FC236}">
              <a16:creationId xmlns:a16="http://schemas.microsoft.com/office/drawing/2014/main" id="{00000000-0008-0000-0000-0000B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4" name="Picture 140" descr="3142418731510196992515">
          <a:extLst>
            <a:ext uri="{FF2B5EF4-FFF2-40B4-BE49-F238E27FC236}">
              <a16:creationId xmlns:a16="http://schemas.microsoft.com/office/drawing/2014/main" id="{00000000-0008-0000-0000-0000B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5" name="Picture 140" descr="3142418731510196992515">
          <a:extLst>
            <a:ext uri="{FF2B5EF4-FFF2-40B4-BE49-F238E27FC236}">
              <a16:creationId xmlns:a16="http://schemas.microsoft.com/office/drawing/2014/main" id="{00000000-0008-0000-0000-0000B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6" name="Picture 140" descr="3142418731510196992515">
          <a:extLst>
            <a:ext uri="{FF2B5EF4-FFF2-40B4-BE49-F238E27FC236}">
              <a16:creationId xmlns:a16="http://schemas.microsoft.com/office/drawing/2014/main" id="{00000000-0008-0000-0000-0000B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7" name="Picture 140" descr="3142418731510196992515">
          <a:extLst>
            <a:ext uri="{FF2B5EF4-FFF2-40B4-BE49-F238E27FC236}">
              <a16:creationId xmlns:a16="http://schemas.microsoft.com/office/drawing/2014/main" id="{00000000-0008-0000-0000-0000B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8" name="Picture 140" descr="3142418731510196992515">
          <a:extLst>
            <a:ext uri="{FF2B5EF4-FFF2-40B4-BE49-F238E27FC236}">
              <a16:creationId xmlns:a16="http://schemas.microsoft.com/office/drawing/2014/main" id="{00000000-0008-0000-0000-0000B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49" name="Picture 140" descr="3142418731510196992515">
          <a:extLst>
            <a:ext uri="{FF2B5EF4-FFF2-40B4-BE49-F238E27FC236}">
              <a16:creationId xmlns:a16="http://schemas.microsoft.com/office/drawing/2014/main" id="{00000000-0008-0000-0000-0000B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0" name="Picture 140" descr="3142418731510196992515">
          <a:extLst>
            <a:ext uri="{FF2B5EF4-FFF2-40B4-BE49-F238E27FC236}">
              <a16:creationId xmlns:a16="http://schemas.microsoft.com/office/drawing/2014/main" id="{00000000-0008-0000-0000-0000B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1" name="Picture 140" descr="3142418731510196992515">
          <a:extLst>
            <a:ext uri="{FF2B5EF4-FFF2-40B4-BE49-F238E27FC236}">
              <a16:creationId xmlns:a16="http://schemas.microsoft.com/office/drawing/2014/main" id="{00000000-0008-0000-0000-0000B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2" name="Picture 140" descr="3142418731510196992515">
          <a:extLst>
            <a:ext uri="{FF2B5EF4-FFF2-40B4-BE49-F238E27FC236}">
              <a16:creationId xmlns:a16="http://schemas.microsoft.com/office/drawing/2014/main" id="{00000000-0008-0000-0000-0000B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3" name="Picture 140" descr="3142418731510196992515">
          <a:extLst>
            <a:ext uri="{FF2B5EF4-FFF2-40B4-BE49-F238E27FC236}">
              <a16:creationId xmlns:a16="http://schemas.microsoft.com/office/drawing/2014/main" id="{00000000-0008-0000-0000-0000B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4" name="Picture 140" descr="3142418731510196992515">
          <a:extLst>
            <a:ext uri="{FF2B5EF4-FFF2-40B4-BE49-F238E27FC236}">
              <a16:creationId xmlns:a16="http://schemas.microsoft.com/office/drawing/2014/main" id="{00000000-0008-0000-0000-0000B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5" name="Picture 140" descr="3142418731510196992515">
          <a:extLst>
            <a:ext uri="{FF2B5EF4-FFF2-40B4-BE49-F238E27FC236}">
              <a16:creationId xmlns:a16="http://schemas.microsoft.com/office/drawing/2014/main" id="{00000000-0008-0000-0000-0000B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6" name="Picture 140" descr="3142418731510196992515">
          <a:extLst>
            <a:ext uri="{FF2B5EF4-FFF2-40B4-BE49-F238E27FC236}">
              <a16:creationId xmlns:a16="http://schemas.microsoft.com/office/drawing/2014/main" id="{00000000-0008-0000-0000-0000C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7" name="Picture 140" descr="3142418731510196992515">
          <a:extLst>
            <a:ext uri="{FF2B5EF4-FFF2-40B4-BE49-F238E27FC236}">
              <a16:creationId xmlns:a16="http://schemas.microsoft.com/office/drawing/2014/main" id="{00000000-0008-0000-0000-0000C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8" name="Picture 140" descr="3142418731510196992515">
          <a:extLst>
            <a:ext uri="{FF2B5EF4-FFF2-40B4-BE49-F238E27FC236}">
              <a16:creationId xmlns:a16="http://schemas.microsoft.com/office/drawing/2014/main" id="{00000000-0008-0000-0000-0000C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59" name="Picture 140" descr="3142418731510196992515">
          <a:extLst>
            <a:ext uri="{FF2B5EF4-FFF2-40B4-BE49-F238E27FC236}">
              <a16:creationId xmlns:a16="http://schemas.microsoft.com/office/drawing/2014/main" id="{00000000-0008-0000-0000-0000C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0" name="Picture 140" descr="3142418731510196992515">
          <a:extLst>
            <a:ext uri="{FF2B5EF4-FFF2-40B4-BE49-F238E27FC236}">
              <a16:creationId xmlns:a16="http://schemas.microsoft.com/office/drawing/2014/main" id="{00000000-0008-0000-0000-0000C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1" name="Picture 140" descr="3142418731510196992515">
          <a:extLst>
            <a:ext uri="{FF2B5EF4-FFF2-40B4-BE49-F238E27FC236}">
              <a16:creationId xmlns:a16="http://schemas.microsoft.com/office/drawing/2014/main" id="{00000000-0008-0000-0000-0000C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2" name="Picture 140" descr="3142418731510196992515">
          <a:extLst>
            <a:ext uri="{FF2B5EF4-FFF2-40B4-BE49-F238E27FC236}">
              <a16:creationId xmlns:a16="http://schemas.microsoft.com/office/drawing/2014/main" id="{00000000-0008-0000-0000-0000C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3" name="Picture 140" descr="3142418731510196992515">
          <a:extLst>
            <a:ext uri="{FF2B5EF4-FFF2-40B4-BE49-F238E27FC236}">
              <a16:creationId xmlns:a16="http://schemas.microsoft.com/office/drawing/2014/main" id="{00000000-0008-0000-0000-0000C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4" name="Picture 140" descr="3142418731510196992515">
          <a:extLst>
            <a:ext uri="{FF2B5EF4-FFF2-40B4-BE49-F238E27FC236}">
              <a16:creationId xmlns:a16="http://schemas.microsoft.com/office/drawing/2014/main" id="{00000000-0008-0000-0000-0000C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5" name="Picture 140" descr="3142418731510196992515">
          <a:extLst>
            <a:ext uri="{FF2B5EF4-FFF2-40B4-BE49-F238E27FC236}">
              <a16:creationId xmlns:a16="http://schemas.microsoft.com/office/drawing/2014/main" id="{00000000-0008-0000-0000-0000C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6" name="Picture 140" descr="3142418731510196992515">
          <a:extLst>
            <a:ext uri="{FF2B5EF4-FFF2-40B4-BE49-F238E27FC236}">
              <a16:creationId xmlns:a16="http://schemas.microsoft.com/office/drawing/2014/main" id="{00000000-0008-0000-0000-0000C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7" name="Picture 140" descr="3142418731510196992515">
          <a:extLst>
            <a:ext uri="{FF2B5EF4-FFF2-40B4-BE49-F238E27FC236}">
              <a16:creationId xmlns:a16="http://schemas.microsoft.com/office/drawing/2014/main" id="{00000000-0008-0000-0000-0000C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8" name="Picture 140" descr="3142418731510196992515">
          <a:extLst>
            <a:ext uri="{FF2B5EF4-FFF2-40B4-BE49-F238E27FC236}">
              <a16:creationId xmlns:a16="http://schemas.microsoft.com/office/drawing/2014/main" id="{00000000-0008-0000-0000-0000C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69" name="Picture 140" descr="3142418731510196992515">
          <a:extLst>
            <a:ext uri="{FF2B5EF4-FFF2-40B4-BE49-F238E27FC236}">
              <a16:creationId xmlns:a16="http://schemas.microsoft.com/office/drawing/2014/main" id="{00000000-0008-0000-0000-0000C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0" name="Picture 140" descr="3142418731510196992515">
          <a:extLst>
            <a:ext uri="{FF2B5EF4-FFF2-40B4-BE49-F238E27FC236}">
              <a16:creationId xmlns:a16="http://schemas.microsoft.com/office/drawing/2014/main" id="{00000000-0008-0000-0000-0000C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1" name="Picture 140" descr="3142418731510196992515">
          <a:extLst>
            <a:ext uri="{FF2B5EF4-FFF2-40B4-BE49-F238E27FC236}">
              <a16:creationId xmlns:a16="http://schemas.microsoft.com/office/drawing/2014/main" id="{00000000-0008-0000-0000-0000C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2" name="Picture 140" descr="3142418731510196992515">
          <a:extLst>
            <a:ext uri="{FF2B5EF4-FFF2-40B4-BE49-F238E27FC236}">
              <a16:creationId xmlns:a16="http://schemas.microsoft.com/office/drawing/2014/main" id="{00000000-0008-0000-0000-0000D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3" name="Picture 140" descr="3142418731510196992515">
          <a:extLst>
            <a:ext uri="{FF2B5EF4-FFF2-40B4-BE49-F238E27FC236}">
              <a16:creationId xmlns:a16="http://schemas.microsoft.com/office/drawing/2014/main" id="{00000000-0008-0000-0000-0000D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4" name="Picture 140" descr="3142418731510196992515">
          <a:extLst>
            <a:ext uri="{FF2B5EF4-FFF2-40B4-BE49-F238E27FC236}">
              <a16:creationId xmlns:a16="http://schemas.microsoft.com/office/drawing/2014/main" id="{00000000-0008-0000-0000-0000D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5" name="Picture 140" descr="3142418731510196992515">
          <a:extLst>
            <a:ext uri="{FF2B5EF4-FFF2-40B4-BE49-F238E27FC236}">
              <a16:creationId xmlns:a16="http://schemas.microsoft.com/office/drawing/2014/main" id="{00000000-0008-0000-0000-0000D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6" name="Picture 140" descr="3142418731510196992515">
          <a:extLst>
            <a:ext uri="{FF2B5EF4-FFF2-40B4-BE49-F238E27FC236}">
              <a16:creationId xmlns:a16="http://schemas.microsoft.com/office/drawing/2014/main" id="{00000000-0008-0000-0000-0000D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7" name="Picture 140" descr="3142418731510196992515">
          <a:extLst>
            <a:ext uri="{FF2B5EF4-FFF2-40B4-BE49-F238E27FC236}">
              <a16:creationId xmlns:a16="http://schemas.microsoft.com/office/drawing/2014/main" id="{00000000-0008-0000-0000-0000D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8" name="Picture 140" descr="3142418731510196992515">
          <a:extLst>
            <a:ext uri="{FF2B5EF4-FFF2-40B4-BE49-F238E27FC236}">
              <a16:creationId xmlns:a16="http://schemas.microsoft.com/office/drawing/2014/main" id="{00000000-0008-0000-0000-0000D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79" name="Picture 140" descr="3142418731510196992515">
          <a:extLst>
            <a:ext uri="{FF2B5EF4-FFF2-40B4-BE49-F238E27FC236}">
              <a16:creationId xmlns:a16="http://schemas.microsoft.com/office/drawing/2014/main" id="{00000000-0008-0000-0000-0000D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0" name="Picture 140" descr="3142418731510196992515">
          <a:extLst>
            <a:ext uri="{FF2B5EF4-FFF2-40B4-BE49-F238E27FC236}">
              <a16:creationId xmlns:a16="http://schemas.microsoft.com/office/drawing/2014/main" id="{00000000-0008-0000-0000-0000D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1" name="Picture 140" descr="3142418731510196992515">
          <a:extLst>
            <a:ext uri="{FF2B5EF4-FFF2-40B4-BE49-F238E27FC236}">
              <a16:creationId xmlns:a16="http://schemas.microsoft.com/office/drawing/2014/main" id="{00000000-0008-0000-0000-0000D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2" name="Picture 140" descr="3142418731510196992515">
          <a:extLst>
            <a:ext uri="{FF2B5EF4-FFF2-40B4-BE49-F238E27FC236}">
              <a16:creationId xmlns:a16="http://schemas.microsoft.com/office/drawing/2014/main" id="{00000000-0008-0000-0000-0000D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3" name="Picture 140" descr="3142418731510196992515">
          <a:extLst>
            <a:ext uri="{FF2B5EF4-FFF2-40B4-BE49-F238E27FC236}">
              <a16:creationId xmlns:a16="http://schemas.microsoft.com/office/drawing/2014/main" id="{00000000-0008-0000-0000-0000D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4" name="Picture 140" descr="3142418731510196992515">
          <a:extLst>
            <a:ext uri="{FF2B5EF4-FFF2-40B4-BE49-F238E27FC236}">
              <a16:creationId xmlns:a16="http://schemas.microsoft.com/office/drawing/2014/main" id="{00000000-0008-0000-0000-0000D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5" name="Picture 140" descr="3142418731510196992515">
          <a:extLst>
            <a:ext uri="{FF2B5EF4-FFF2-40B4-BE49-F238E27FC236}">
              <a16:creationId xmlns:a16="http://schemas.microsoft.com/office/drawing/2014/main" id="{00000000-0008-0000-0000-0000D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6" name="Picture 140" descr="3142418731510196992515">
          <a:extLst>
            <a:ext uri="{FF2B5EF4-FFF2-40B4-BE49-F238E27FC236}">
              <a16:creationId xmlns:a16="http://schemas.microsoft.com/office/drawing/2014/main" id="{00000000-0008-0000-0000-0000D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7" name="Picture 140" descr="3142418731510196992515">
          <a:extLst>
            <a:ext uri="{FF2B5EF4-FFF2-40B4-BE49-F238E27FC236}">
              <a16:creationId xmlns:a16="http://schemas.microsoft.com/office/drawing/2014/main" id="{00000000-0008-0000-0000-0000D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8" name="Picture 140" descr="3142418731510196992515">
          <a:extLst>
            <a:ext uri="{FF2B5EF4-FFF2-40B4-BE49-F238E27FC236}">
              <a16:creationId xmlns:a16="http://schemas.microsoft.com/office/drawing/2014/main" id="{00000000-0008-0000-0000-0000E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89" name="Picture 140" descr="3142418731510196992515">
          <a:extLst>
            <a:ext uri="{FF2B5EF4-FFF2-40B4-BE49-F238E27FC236}">
              <a16:creationId xmlns:a16="http://schemas.microsoft.com/office/drawing/2014/main" id="{00000000-0008-0000-0000-0000E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0" name="Picture 140" descr="3142418731510196992515">
          <a:extLst>
            <a:ext uri="{FF2B5EF4-FFF2-40B4-BE49-F238E27FC236}">
              <a16:creationId xmlns:a16="http://schemas.microsoft.com/office/drawing/2014/main" id="{00000000-0008-0000-0000-0000E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1" name="Picture 140" descr="3142418731510196992515">
          <a:extLst>
            <a:ext uri="{FF2B5EF4-FFF2-40B4-BE49-F238E27FC236}">
              <a16:creationId xmlns:a16="http://schemas.microsoft.com/office/drawing/2014/main" id="{00000000-0008-0000-0000-0000E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2" name="Picture 140" descr="3142418731510196992515">
          <a:extLst>
            <a:ext uri="{FF2B5EF4-FFF2-40B4-BE49-F238E27FC236}">
              <a16:creationId xmlns:a16="http://schemas.microsoft.com/office/drawing/2014/main" id="{00000000-0008-0000-0000-0000E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3" name="Picture 140" descr="3142418731510196992515">
          <a:extLst>
            <a:ext uri="{FF2B5EF4-FFF2-40B4-BE49-F238E27FC236}">
              <a16:creationId xmlns:a16="http://schemas.microsoft.com/office/drawing/2014/main" id="{00000000-0008-0000-0000-0000E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4" name="Picture 140" descr="3142418731510196992515">
          <a:extLst>
            <a:ext uri="{FF2B5EF4-FFF2-40B4-BE49-F238E27FC236}">
              <a16:creationId xmlns:a16="http://schemas.microsoft.com/office/drawing/2014/main" id="{00000000-0008-0000-0000-0000E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5" name="Picture 140" descr="3142418731510196992515">
          <a:extLst>
            <a:ext uri="{FF2B5EF4-FFF2-40B4-BE49-F238E27FC236}">
              <a16:creationId xmlns:a16="http://schemas.microsoft.com/office/drawing/2014/main" id="{00000000-0008-0000-0000-0000E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6" name="Picture 140" descr="3142418731510196992515">
          <a:extLst>
            <a:ext uri="{FF2B5EF4-FFF2-40B4-BE49-F238E27FC236}">
              <a16:creationId xmlns:a16="http://schemas.microsoft.com/office/drawing/2014/main" id="{00000000-0008-0000-0000-0000E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7" name="Picture 140" descr="3142418731510196992515">
          <a:extLst>
            <a:ext uri="{FF2B5EF4-FFF2-40B4-BE49-F238E27FC236}">
              <a16:creationId xmlns:a16="http://schemas.microsoft.com/office/drawing/2014/main" id="{00000000-0008-0000-0000-0000E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8" name="Picture 140" descr="3142418731510196992515">
          <a:extLst>
            <a:ext uri="{FF2B5EF4-FFF2-40B4-BE49-F238E27FC236}">
              <a16:creationId xmlns:a16="http://schemas.microsoft.com/office/drawing/2014/main" id="{00000000-0008-0000-0000-0000E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499" name="Picture 140" descr="3142418731510196992515">
          <a:extLst>
            <a:ext uri="{FF2B5EF4-FFF2-40B4-BE49-F238E27FC236}">
              <a16:creationId xmlns:a16="http://schemas.microsoft.com/office/drawing/2014/main" id="{00000000-0008-0000-0000-0000E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0" name="Picture 140" descr="3142418731510196992515">
          <a:extLst>
            <a:ext uri="{FF2B5EF4-FFF2-40B4-BE49-F238E27FC236}">
              <a16:creationId xmlns:a16="http://schemas.microsoft.com/office/drawing/2014/main" id="{00000000-0008-0000-0000-0000E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1" name="Picture 140" descr="3142418731510196992515">
          <a:extLst>
            <a:ext uri="{FF2B5EF4-FFF2-40B4-BE49-F238E27FC236}">
              <a16:creationId xmlns:a16="http://schemas.microsoft.com/office/drawing/2014/main" id="{00000000-0008-0000-0000-0000E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2" name="Picture 140" descr="3142418731510196992515">
          <a:extLst>
            <a:ext uri="{FF2B5EF4-FFF2-40B4-BE49-F238E27FC236}">
              <a16:creationId xmlns:a16="http://schemas.microsoft.com/office/drawing/2014/main" id="{00000000-0008-0000-0000-0000E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3" name="Picture 140" descr="3142418731510196992515">
          <a:extLst>
            <a:ext uri="{FF2B5EF4-FFF2-40B4-BE49-F238E27FC236}">
              <a16:creationId xmlns:a16="http://schemas.microsoft.com/office/drawing/2014/main" id="{00000000-0008-0000-0000-0000E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4" name="Picture 140" descr="3142418731510196992515">
          <a:extLst>
            <a:ext uri="{FF2B5EF4-FFF2-40B4-BE49-F238E27FC236}">
              <a16:creationId xmlns:a16="http://schemas.microsoft.com/office/drawing/2014/main" id="{00000000-0008-0000-0000-0000F0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5" name="Picture 140" descr="3142418731510196992515">
          <a:extLst>
            <a:ext uri="{FF2B5EF4-FFF2-40B4-BE49-F238E27FC236}">
              <a16:creationId xmlns:a16="http://schemas.microsoft.com/office/drawing/2014/main" id="{00000000-0008-0000-0000-0000F1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6" name="Picture 140" descr="3142418731510196992515">
          <a:extLst>
            <a:ext uri="{FF2B5EF4-FFF2-40B4-BE49-F238E27FC236}">
              <a16:creationId xmlns:a16="http://schemas.microsoft.com/office/drawing/2014/main" id="{00000000-0008-0000-0000-0000F2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7" name="Picture 140" descr="3142418731510196992515">
          <a:extLst>
            <a:ext uri="{FF2B5EF4-FFF2-40B4-BE49-F238E27FC236}">
              <a16:creationId xmlns:a16="http://schemas.microsoft.com/office/drawing/2014/main" id="{00000000-0008-0000-0000-0000F3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8" name="Picture 140" descr="3142418731510196992515">
          <a:extLst>
            <a:ext uri="{FF2B5EF4-FFF2-40B4-BE49-F238E27FC236}">
              <a16:creationId xmlns:a16="http://schemas.microsoft.com/office/drawing/2014/main" id="{00000000-0008-0000-0000-0000F4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09" name="Picture 140" descr="3142418731510196992515">
          <a:extLst>
            <a:ext uri="{FF2B5EF4-FFF2-40B4-BE49-F238E27FC236}">
              <a16:creationId xmlns:a16="http://schemas.microsoft.com/office/drawing/2014/main" id="{00000000-0008-0000-0000-0000F5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0" name="Picture 140" descr="3142418731510196992515">
          <a:extLst>
            <a:ext uri="{FF2B5EF4-FFF2-40B4-BE49-F238E27FC236}">
              <a16:creationId xmlns:a16="http://schemas.microsoft.com/office/drawing/2014/main" id="{00000000-0008-0000-0000-0000F6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1" name="Picture 140" descr="3142418731510196992515">
          <a:extLst>
            <a:ext uri="{FF2B5EF4-FFF2-40B4-BE49-F238E27FC236}">
              <a16:creationId xmlns:a16="http://schemas.microsoft.com/office/drawing/2014/main" id="{00000000-0008-0000-0000-0000F7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2" name="Picture 140" descr="3142418731510196992515">
          <a:extLst>
            <a:ext uri="{FF2B5EF4-FFF2-40B4-BE49-F238E27FC236}">
              <a16:creationId xmlns:a16="http://schemas.microsoft.com/office/drawing/2014/main" id="{00000000-0008-0000-0000-0000F8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3" name="Picture 140" descr="3142418731510196992515">
          <a:extLst>
            <a:ext uri="{FF2B5EF4-FFF2-40B4-BE49-F238E27FC236}">
              <a16:creationId xmlns:a16="http://schemas.microsoft.com/office/drawing/2014/main" id="{00000000-0008-0000-0000-0000F9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4" name="Picture 140" descr="3142418731510196992515">
          <a:extLst>
            <a:ext uri="{FF2B5EF4-FFF2-40B4-BE49-F238E27FC236}">
              <a16:creationId xmlns:a16="http://schemas.microsoft.com/office/drawing/2014/main" id="{00000000-0008-0000-0000-0000FA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5" name="Picture 140" descr="3142418731510196992515">
          <a:extLst>
            <a:ext uri="{FF2B5EF4-FFF2-40B4-BE49-F238E27FC236}">
              <a16:creationId xmlns:a16="http://schemas.microsoft.com/office/drawing/2014/main" id="{00000000-0008-0000-0000-0000FB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6" name="Picture 140" descr="3142418731510196992515">
          <a:extLst>
            <a:ext uri="{FF2B5EF4-FFF2-40B4-BE49-F238E27FC236}">
              <a16:creationId xmlns:a16="http://schemas.microsoft.com/office/drawing/2014/main" id="{00000000-0008-0000-0000-0000FC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7" name="Picture 140" descr="3142418731510196992515">
          <a:extLst>
            <a:ext uri="{FF2B5EF4-FFF2-40B4-BE49-F238E27FC236}">
              <a16:creationId xmlns:a16="http://schemas.microsoft.com/office/drawing/2014/main" id="{00000000-0008-0000-0000-0000FD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8" name="Picture 140" descr="3142418731510196992515">
          <a:extLst>
            <a:ext uri="{FF2B5EF4-FFF2-40B4-BE49-F238E27FC236}">
              <a16:creationId xmlns:a16="http://schemas.microsoft.com/office/drawing/2014/main" id="{00000000-0008-0000-0000-0000FE9D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19" name="Picture 140" descr="3142418731510196992515">
          <a:extLst>
            <a:ext uri="{FF2B5EF4-FFF2-40B4-BE49-F238E27FC236}">
              <a16:creationId xmlns:a16="http://schemas.microsoft.com/office/drawing/2014/main" id="{00000000-0008-0000-0000-0000FF9D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0" name="Picture 140" descr="3142418731510196992515">
          <a:extLst>
            <a:ext uri="{FF2B5EF4-FFF2-40B4-BE49-F238E27FC236}">
              <a16:creationId xmlns:a16="http://schemas.microsoft.com/office/drawing/2014/main" id="{00000000-0008-0000-0000-00000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1" name="Picture 140" descr="3142418731510196992515">
          <a:extLst>
            <a:ext uri="{FF2B5EF4-FFF2-40B4-BE49-F238E27FC236}">
              <a16:creationId xmlns:a16="http://schemas.microsoft.com/office/drawing/2014/main" id="{00000000-0008-0000-0000-00000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2" name="Picture 140" descr="3142418731510196992515">
          <a:extLst>
            <a:ext uri="{FF2B5EF4-FFF2-40B4-BE49-F238E27FC236}">
              <a16:creationId xmlns:a16="http://schemas.microsoft.com/office/drawing/2014/main" id="{00000000-0008-0000-0000-00000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3" name="Picture 140" descr="3142418731510196992515">
          <a:extLst>
            <a:ext uri="{FF2B5EF4-FFF2-40B4-BE49-F238E27FC236}">
              <a16:creationId xmlns:a16="http://schemas.microsoft.com/office/drawing/2014/main" id="{00000000-0008-0000-0000-00000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4" name="Picture 140" descr="3142418731510196992515">
          <a:extLst>
            <a:ext uri="{FF2B5EF4-FFF2-40B4-BE49-F238E27FC236}">
              <a16:creationId xmlns:a16="http://schemas.microsoft.com/office/drawing/2014/main" id="{00000000-0008-0000-0000-00000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5" name="Picture 140" descr="3142418731510196992515">
          <a:extLst>
            <a:ext uri="{FF2B5EF4-FFF2-40B4-BE49-F238E27FC236}">
              <a16:creationId xmlns:a16="http://schemas.microsoft.com/office/drawing/2014/main" id="{00000000-0008-0000-0000-00000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6" name="Picture 140" descr="3142418731510196992515">
          <a:extLst>
            <a:ext uri="{FF2B5EF4-FFF2-40B4-BE49-F238E27FC236}">
              <a16:creationId xmlns:a16="http://schemas.microsoft.com/office/drawing/2014/main" id="{00000000-0008-0000-0000-00000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7" name="Picture 140" descr="3142418731510196992515">
          <a:extLst>
            <a:ext uri="{FF2B5EF4-FFF2-40B4-BE49-F238E27FC236}">
              <a16:creationId xmlns:a16="http://schemas.microsoft.com/office/drawing/2014/main" id="{00000000-0008-0000-0000-00000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8" name="Picture 140" descr="3142418731510196992515">
          <a:extLst>
            <a:ext uri="{FF2B5EF4-FFF2-40B4-BE49-F238E27FC236}">
              <a16:creationId xmlns:a16="http://schemas.microsoft.com/office/drawing/2014/main" id="{00000000-0008-0000-0000-00000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29" name="Picture 140" descr="3142418731510196992515">
          <a:extLst>
            <a:ext uri="{FF2B5EF4-FFF2-40B4-BE49-F238E27FC236}">
              <a16:creationId xmlns:a16="http://schemas.microsoft.com/office/drawing/2014/main" id="{00000000-0008-0000-0000-00000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0" name="Picture 140" descr="3142418731510196992515">
          <a:extLst>
            <a:ext uri="{FF2B5EF4-FFF2-40B4-BE49-F238E27FC236}">
              <a16:creationId xmlns:a16="http://schemas.microsoft.com/office/drawing/2014/main" id="{00000000-0008-0000-0000-00000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1" name="Picture 140" descr="3142418731510196992515">
          <a:extLst>
            <a:ext uri="{FF2B5EF4-FFF2-40B4-BE49-F238E27FC236}">
              <a16:creationId xmlns:a16="http://schemas.microsoft.com/office/drawing/2014/main" id="{00000000-0008-0000-0000-00000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2" name="Picture 140" descr="3142418731510196992515">
          <a:extLst>
            <a:ext uri="{FF2B5EF4-FFF2-40B4-BE49-F238E27FC236}">
              <a16:creationId xmlns:a16="http://schemas.microsoft.com/office/drawing/2014/main" id="{00000000-0008-0000-0000-00000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3" name="Picture 140" descr="3142418731510196992515">
          <a:extLst>
            <a:ext uri="{FF2B5EF4-FFF2-40B4-BE49-F238E27FC236}">
              <a16:creationId xmlns:a16="http://schemas.microsoft.com/office/drawing/2014/main" id="{00000000-0008-0000-0000-00000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4" name="Picture 140" descr="3142418731510196992515">
          <a:extLst>
            <a:ext uri="{FF2B5EF4-FFF2-40B4-BE49-F238E27FC236}">
              <a16:creationId xmlns:a16="http://schemas.microsoft.com/office/drawing/2014/main" id="{00000000-0008-0000-0000-00000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5" name="Picture 140" descr="3142418731510196992515">
          <a:extLst>
            <a:ext uri="{FF2B5EF4-FFF2-40B4-BE49-F238E27FC236}">
              <a16:creationId xmlns:a16="http://schemas.microsoft.com/office/drawing/2014/main" id="{00000000-0008-0000-0000-00000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6" name="Picture 140" descr="3142418731510196992515">
          <a:extLst>
            <a:ext uri="{FF2B5EF4-FFF2-40B4-BE49-F238E27FC236}">
              <a16:creationId xmlns:a16="http://schemas.microsoft.com/office/drawing/2014/main" id="{00000000-0008-0000-0000-00001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7" name="Picture 140" descr="3142418731510196992515">
          <a:extLst>
            <a:ext uri="{FF2B5EF4-FFF2-40B4-BE49-F238E27FC236}">
              <a16:creationId xmlns:a16="http://schemas.microsoft.com/office/drawing/2014/main" id="{00000000-0008-0000-0000-00001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8" name="Picture 140" descr="3142418731510196992515">
          <a:extLst>
            <a:ext uri="{FF2B5EF4-FFF2-40B4-BE49-F238E27FC236}">
              <a16:creationId xmlns:a16="http://schemas.microsoft.com/office/drawing/2014/main" id="{00000000-0008-0000-0000-00001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39" name="Picture 140" descr="3142418731510196992515">
          <a:extLst>
            <a:ext uri="{FF2B5EF4-FFF2-40B4-BE49-F238E27FC236}">
              <a16:creationId xmlns:a16="http://schemas.microsoft.com/office/drawing/2014/main" id="{00000000-0008-0000-0000-00001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0" name="Picture 140" descr="3142418731510196992515">
          <a:extLst>
            <a:ext uri="{FF2B5EF4-FFF2-40B4-BE49-F238E27FC236}">
              <a16:creationId xmlns:a16="http://schemas.microsoft.com/office/drawing/2014/main" id="{00000000-0008-0000-0000-00001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1" name="Picture 140" descr="3142418731510196992515">
          <a:extLst>
            <a:ext uri="{FF2B5EF4-FFF2-40B4-BE49-F238E27FC236}">
              <a16:creationId xmlns:a16="http://schemas.microsoft.com/office/drawing/2014/main" id="{00000000-0008-0000-0000-00001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2" name="Picture 140" descr="3142418731510196992515">
          <a:extLst>
            <a:ext uri="{FF2B5EF4-FFF2-40B4-BE49-F238E27FC236}">
              <a16:creationId xmlns:a16="http://schemas.microsoft.com/office/drawing/2014/main" id="{00000000-0008-0000-0000-00001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3" name="Picture 140" descr="3142418731510196992515">
          <a:extLst>
            <a:ext uri="{FF2B5EF4-FFF2-40B4-BE49-F238E27FC236}">
              <a16:creationId xmlns:a16="http://schemas.microsoft.com/office/drawing/2014/main" id="{00000000-0008-0000-0000-00001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4" name="Picture 140" descr="3142418731510196992515">
          <a:extLst>
            <a:ext uri="{FF2B5EF4-FFF2-40B4-BE49-F238E27FC236}">
              <a16:creationId xmlns:a16="http://schemas.microsoft.com/office/drawing/2014/main" id="{00000000-0008-0000-0000-00001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5" name="Picture 140" descr="3142418731510196992515">
          <a:extLst>
            <a:ext uri="{FF2B5EF4-FFF2-40B4-BE49-F238E27FC236}">
              <a16:creationId xmlns:a16="http://schemas.microsoft.com/office/drawing/2014/main" id="{00000000-0008-0000-0000-00001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6" name="Picture 140" descr="3142418731510196992515">
          <a:extLst>
            <a:ext uri="{FF2B5EF4-FFF2-40B4-BE49-F238E27FC236}">
              <a16:creationId xmlns:a16="http://schemas.microsoft.com/office/drawing/2014/main" id="{00000000-0008-0000-0000-00001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7" name="Picture 140" descr="3142418731510196992515">
          <a:extLst>
            <a:ext uri="{FF2B5EF4-FFF2-40B4-BE49-F238E27FC236}">
              <a16:creationId xmlns:a16="http://schemas.microsoft.com/office/drawing/2014/main" id="{00000000-0008-0000-0000-00001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8" name="Picture 140" descr="3142418731510196992515">
          <a:extLst>
            <a:ext uri="{FF2B5EF4-FFF2-40B4-BE49-F238E27FC236}">
              <a16:creationId xmlns:a16="http://schemas.microsoft.com/office/drawing/2014/main" id="{00000000-0008-0000-0000-00001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49" name="Picture 140" descr="3142418731510196992515">
          <a:extLst>
            <a:ext uri="{FF2B5EF4-FFF2-40B4-BE49-F238E27FC236}">
              <a16:creationId xmlns:a16="http://schemas.microsoft.com/office/drawing/2014/main" id="{00000000-0008-0000-0000-00001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0" name="Picture 140" descr="3142418731510196992515">
          <a:extLst>
            <a:ext uri="{FF2B5EF4-FFF2-40B4-BE49-F238E27FC236}">
              <a16:creationId xmlns:a16="http://schemas.microsoft.com/office/drawing/2014/main" id="{00000000-0008-0000-0000-00001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1" name="Picture 140" descr="3142418731510196992515">
          <a:extLst>
            <a:ext uri="{FF2B5EF4-FFF2-40B4-BE49-F238E27FC236}">
              <a16:creationId xmlns:a16="http://schemas.microsoft.com/office/drawing/2014/main" id="{00000000-0008-0000-0000-00001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2" name="Picture 140" descr="3142418731510196992515">
          <a:extLst>
            <a:ext uri="{FF2B5EF4-FFF2-40B4-BE49-F238E27FC236}">
              <a16:creationId xmlns:a16="http://schemas.microsoft.com/office/drawing/2014/main" id="{00000000-0008-0000-0000-00002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3" name="Picture 140" descr="3142418731510196992515">
          <a:extLst>
            <a:ext uri="{FF2B5EF4-FFF2-40B4-BE49-F238E27FC236}">
              <a16:creationId xmlns:a16="http://schemas.microsoft.com/office/drawing/2014/main" id="{00000000-0008-0000-0000-00002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4" name="Picture 140" descr="3142418731510196992515">
          <a:extLst>
            <a:ext uri="{FF2B5EF4-FFF2-40B4-BE49-F238E27FC236}">
              <a16:creationId xmlns:a16="http://schemas.microsoft.com/office/drawing/2014/main" id="{00000000-0008-0000-0000-00002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5" name="Picture 140" descr="3142418731510196992515">
          <a:extLst>
            <a:ext uri="{FF2B5EF4-FFF2-40B4-BE49-F238E27FC236}">
              <a16:creationId xmlns:a16="http://schemas.microsoft.com/office/drawing/2014/main" id="{00000000-0008-0000-0000-00002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6" name="Picture 140" descr="3142418731510196992515">
          <a:extLst>
            <a:ext uri="{FF2B5EF4-FFF2-40B4-BE49-F238E27FC236}">
              <a16:creationId xmlns:a16="http://schemas.microsoft.com/office/drawing/2014/main" id="{00000000-0008-0000-0000-00002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7" name="Picture 140" descr="3142418731510196992515">
          <a:extLst>
            <a:ext uri="{FF2B5EF4-FFF2-40B4-BE49-F238E27FC236}">
              <a16:creationId xmlns:a16="http://schemas.microsoft.com/office/drawing/2014/main" id="{00000000-0008-0000-0000-00002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8" name="Picture 140" descr="3142418731510196992515">
          <a:extLst>
            <a:ext uri="{FF2B5EF4-FFF2-40B4-BE49-F238E27FC236}">
              <a16:creationId xmlns:a16="http://schemas.microsoft.com/office/drawing/2014/main" id="{00000000-0008-0000-0000-00002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59" name="Picture 140" descr="3142418731510196992515">
          <a:extLst>
            <a:ext uri="{FF2B5EF4-FFF2-40B4-BE49-F238E27FC236}">
              <a16:creationId xmlns:a16="http://schemas.microsoft.com/office/drawing/2014/main" id="{00000000-0008-0000-0000-00002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0" name="Picture 140" descr="3142418731510196992515">
          <a:extLst>
            <a:ext uri="{FF2B5EF4-FFF2-40B4-BE49-F238E27FC236}">
              <a16:creationId xmlns:a16="http://schemas.microsoft.com/office/drawing/2014/main" id="{00000000-0008-0000-0000-00002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1" name="Picture 140" descr="3142418731510196992515">
          <a:extLst>
            <a:ext uri="{FF2B5EF4-FFF2-40B4-BE49-F238E27FC236}">
              <a16:creationId xmlns:a16="http://schemas.microsoft.com/office/drawing/2014/main" id="{00000000-0008-0000-0000-00002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2" name="Picture 140" descr="3142418731510196992515">
          <a:extLst>
            <a:ext uri="{FF2B5EF4-FFF2-40B4-BE49-F238E27FC236}">
              <a16:creationId xmlns:a16="http://schemas.microsoft.com/office/drawing/2014/main" id="{00000000-0008-0000-0000-00002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3" name="Picture 140" descr="3142418731510196992515">
          <a:extLst>
            <a:ext uri="{FF2B5EF4-FFF2-40B4-BE49-F238E27FC236}">
              <a16:creationId xmlns:a16="http://schemas.microsoft.com/office/drawing/2014/main" id="{00000000-0008-0000-0000-00002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4" name="Picture 140" descr="3142418731510196992515">
          <a:extLst>
            <a:ext uri="{FF2B5EF4-FFF2-40B4-BE49-F238E27FC236}">
              <a16:creationId xmlns:a16="http://schemas.microsoft.com/office/drawing/2014/main" id="{00000000-0008-0000-0000-00002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5" name="Picture 140" descr="3142418731510196992515">
          <a:extLst>
            <a:ext uri="{FF2B5EF4-FFF2-40B4-BE49-F238E27FC236}">
              <a16:creationId xmlns:a16="http://schemas.microsoft.com/office/drawing/2014/main" id="{00000000-0008-0000-0000-00002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6" name="Picture 140" descr="3142418731510196992515">
          <a:extLst>
            <a:ext uri="{FF2B5EF4-FFF2-40B4-BE49-F238E27FC236}">
              <a16:creationId xmlns:a16="http://schemas.microsoft.com/office/drawing/2014/main" id="{00000000-0008-0000-0000-00002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7" name="Picture 140" descr="3142418731510196992515">
          <a:extLst>
            <a:ext uri="{FF2B5EF4-FFF2-40B4-BE49-F238E27FC236}">
              <a16:creationId xmlns:a16="http://schemas.microsoft.com/office/drawing/2014/main" id="{00000000-0008-0000-0000-00002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8" name="Picture 140" descr="3142418731510196992515">
          <a:extLst>
            <a:ext uri="{FF2B5EF4-FFF2-40B4-BE49-F238E27FC236}">
              <a16:creationId xmlns:a16="http://schemas.microsoft.com/office/drawing/2014/main" id="{00000000-0008-0000-0000-00003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69" name="Picture 140" descr="3142418731510196992515">
          <a:extLst>
            <a:ext uri="{FF2B5EF4-FFF2-40B4-BE49-F238E27FC236}">
              <a16:creationId xmlns:a16="http://schemas.microsoft.com/office/drawing/2014/main" id="{00000000-0008-0000-0000-00003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0" name="Picture 140" descr="3142418731510196992515">
          <a:extLst>
            <a:ext uri="{FF2B5EF4-FFF2-40B4-BE49-F238E27FC236}">
              <a16:creationId xmlns:a16="http://schemas.microsoft.com/office/drawing/2014/main" id="{00000000-0008-0000-0000-00003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1" name="Picture 140" descr="3142418731510196992515">
          <a:extLst>
            <a:ext uri="{FF2B5EF4-FFF2-40B4-BE49-F238E27FC236}">
              <a16:creationId xmlns:a16="http://schemas.microsoft.com/office/drawing/2014/main" id="{00000000-0008-0000-0000-00003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2" name="Picture 140" descr="3142418731510196992515">
          <a:extLst>
            <a:ext uri="{FF2B5EF4-FFF2-40B4-BE49-F238E27FC236}">
              <a16:creationId xmlns:a16="http://schemas.microsoft.com/office/drawing/2014/main" id="{00000000-0008-0000-0000-00003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3" name="Picture 140" descr="3142418731510196992515">
          <a:extLst>
            <a:ext uri="{FF2B5EF4-FFF2-40B4-BE49-F238E27FC236}">
              <a16:creationId xmlns:a16="http://schemas.microsoft.com/office/drawing/2014/main" id="{00000000-0008-0000-0000-00003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4" name="Picture 140" descr="3142418731510196992515">
          <a:extLst>
            <a:ext uri="{FF2B5EF4-FFF2-40B4-BE49-F238E27FC236}">
              <a16:creationId xmlns:a16="http://schemas.microsoft.com/office/drawing/2014/main" id="{00000000-0008-0000-0000-00003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5" name="Picture 140" descr="3142418731510196992515">
          <a:extLst>
            <a:ext uri="{FF2B5EF4-FFF2-40B4-BE49-F238E27FC236}">
              <a16:creationId xmlns:a16="http://schemas.microsoft.com/office/drawing/2014/main" id="{00000000-0008-0000-0000-00003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6" name="Picture 140" descr="3142418731510196992515">
          <a:extLst>
            <a:ext uri="{FF2B5EF4-FFF2-40B4-BE49-F238E27FC236}">
              <a16:creationId xmlns:a16="http://schemas.microsoft.com/office/drawing/2014/main" id="{00000000-0008-0000-0000-00003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7" name="Picture 140" descr="3142418731510196992515">
          <a:extLst>
            <a:ext uri="{FF2B5EF4-FFF2-40B4-BE49-F238E27FC236}">
              <a16:creationId xmlns:a16="http://schemas.microsoft.com/office/drawing/2014/main" id="{00000000-0008-0000-0000-00003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8" name="Picture 140" descr="3142418731510196992515">
          <a:extLst>
            <a:ext uri="{FF2B5EF4-FFF2-40B4-BE49-F238E27FC236}">
              <a16:creationId xmlns:a16="http://schemas.microsoft.com/office/drawing/2014/main" id="{00000000-0008-0000-0000-00003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79" name="Picture 140" descr="3142418731510196992515">
          <a:extLst>
            <a:ext uri="{FF2B5EF4-FFF2-40B4-BE49-F238E27FC236}">
              <a16:creationId xmlns:a16="http://schemas.microsoft.com/office/drawing/2014/main" id="{00000000-0008-0000-0000-00003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0" name="Picture 140" descr="3142418731510196992515">
          <a:extLst>
            <a:ext uri="{FF2B5EF4-FFF2-40B4-BE49-F238E27FC236}">
              <a16:creationId xmlns:a16="http://schemas.microsoft.com/office/drawing/2014/main" id="{00000000-0008-0000-0000-00003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1" name="Picture 140" descr="3142418731510196992515">
          <a:extLst>
            <a:ext uri="{FF2B5EF4-FFF2-40B4-BE49-F238E27FC236}">
              <a16:creationId xmlns:a16="http://schemas.microsoft.com/office/drawing/2014/main" id="{00000000-0008-0000-0000-00003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2" name="Picture 140" descr="3142418731510196992515">
          <a:extLst>
            <a:ext uri="{FF2B5EF4-FFF2-40B4-BE49-F238E27FC236}">
              <a16:creationId xmlns:a16="http://schemas.microsoft.com/office/drawing/2014/main" id="{00000000-0008-0000-0000-00003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3" name="Picture 140" descr="3142418731510196992515">
          <a:extLst>
            <a:ext uri="{FF2B5EF4-FFF2-40B4-BE49-F238E27FC236}">
              <a16:creationId xmlns:a16="http://schemas.microsoft.com/office/drawing/2014/main" id="{00000000-0008-0000-0000-00003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4" name="Picture 140" descr="3142418731510196992515">
          <a:extLst>
            <a:ext uri="{FF2B5EF4-FFF2-40B4-BE49-F238E27FC236}">
              <a16:creationId xmlns:a16="http://schemas.microsoft.com/office/drawing/2014/main" id="{00000000-0008-0000-0000-00004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5" name="Picture 140" descr="3142418731510196992515">
          <a:extLst>
            <a:ext uri="{FF2B5EF4-FFF2-40B4-BE49-F238E27FC236}">
              <a16:creationId xmlns:a16="http://schemas.microsoft.com/office/drawing/2014/main" id="{00000000-0008-0000-0000-00004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6" name="Picture 140" descr="3142418731510196992515">
          <a:extLst>
            <a:ext uri="{FF2B5EF4-FFF2-40B4-BE49-F238E27FC236}">
              <a16:creationId xmlns:a16="http://schemas.microsoft.com/office/drawing/2014/main" id="{00000000-0008-0000-0000-00004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7" name="Picture 140" descr="3142418731510196992515">
          <a:extLst>
            <a:ext uri="{FF2B5EF4-FFF2-40B4-BE49-F238E27FC236}">
              <a16:creationId xmlns:a16="http://schemas.microsoft.com/office/drawing/2014/main" id="{00000000-0008-0000-0000-00004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8" name="Picture 140" descr="3142418731510196992515">
          <a:extLst>
            <a:ext uri="{FF2B5EF4-FFF2-40B4-BE49-F238E27FC236}">
              <a16:creationId xmlns:a16="http://schemas.microsoft.com/office/drawing/2014/main" id="{00000000-0008-0000-0000-00004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89" name="Picture 140" descr="3142418731510196992515">
          <a:extLst>
            <a:ext uri="{FF2B5EF4-FFF2-40B4-BE49-F238E27FC236}">
              <a16:creationId xmlns:a16="http://schemas.microsoft.com/office/drawing/2014/main" id="{00000000-0008-0000-0000-00004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0" name="Picture 140" descr="3142418731510196992515">
          <a:extLst>
            <a:ext uri="{FF2B5EF4-FFF2-40B4-BE49-F238E27FC236}">
              <a16:creationId xmlns:a16="http://schemas.microsoft.com/office/drawing/2014/main" id="{00000000-0008-0000-0000-00004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1" name="Picture 140" descr="3142418731510196992515">
          <a:extLst>
            <a:ext uri="{FF2B5EF4-FFF2-40B4-BE49-F238E27FC236}">
              <a16:creationId xmlns:a16="http://schemas.microsoft.com/office/drawing/2014/main" id="{00000000-0008-0000-0000-00004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2" name="Picture 140" descr="3142418731510196992515">
          <a:extLst>
            <a:ext uri="{FF2B5EF4-FFF2-40B4-BE49-F238E27FC236}">
              <a16:creationId xmlns:a16="http://schemas.microsoft.com/office/drawing/2014/main" id="{00000000-0008-0000-0000-00004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3" name="Picture 140" descr="3142418731510196992515">
          <a:extLst>
            <a:ext uri="{FF2B5EF4-FFF2-40B4-BE49-F238E27FC236}">
              <a16:creationId xmlns:a16="http://schemas.microsoft.com/office/drawing/2014/main" id="{00000000-0008-0000-0000-00004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4" name="Picture 140" descr="3142418731510196992515">
          <a:extLst>
            <a:ext uri="{FF2B5EF4-FFF2-40B4-BE49-F238E27FC236}">
              <a16:creationId xmlns:a16="http://schemas.microsoft.com/office/drawing/2014/main" id="{00000000-0008-0000-0000-00004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5" name="Picture 140" descr="3142418731510196992515">
          <a:extLst>
            <a:ext uri="{FF2B5EF4-FFF2-40B4-BE49-F238E27FC236}">
              <a16:creationId xmlns:a16="http://schemas.microsoft.com/office/drawing/2014/main" id="{00000000-0008-0000-0000-00004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6" name="Picture 140" descr="3142418731510196992515">
          <a:extLst>
            <a:ext uri="{FF2B5EF4-FFF2-40B4-BE49-F238E27FC236}">
              <a16:creationId xmlns:a16="http://schemas.microsoft.com/office/drawing/2014/main" id="{00000000-0008-0000-0000-00004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7" name="Picture 140" descr="3142418731510196992515">
          <a:extLst>
            <a:ext uri="{FF2B5EF4-FFF2-40B4-BE49-F238E27FC236}">
              <a16:creationId xmlns:a16="http://schemas.microsoft.com/office/drawing/2014/main" id="{00000000-0008-0000-0000-00004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8" name="Picture 140" descr="3142418731510196992515">
          <a:extLst>
            <a:ext uri="{FF2B5EF4-FFF2-40B4-BE49-F238E27FC236}">
              <a16:creationId xmlns:a16="http://schemas.microsoft.com/office/drawing/2014/main" id="{00000000-0008-0000-0000-00004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599" name="Picture 140" descr="3142418731510196992515">
          <a:extLst>
            <a:ext uri="{FF2B5EF4-FFF2-40B4-BE49-F238E27FC236}">
              <a16:creationId xmlns:a16="http://schemas.microsoft.com/office/drawing/2014/main" id="{00000000-0008-0000-0000-00004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0" name="Picture 140" descr="3142418731510196992515">
          <a:extLst>
            <a:ext uri="{FF2B5EF4-FFF2-40B4-BE49-F238E27FC236}">
              <a16:creationId xmlns:a16="http://schemas.microsoft.com/office/drawing/2014/main" id="{00000000-0008-0000-0000-00005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1" name="Picture 140" descr="3142418731510196992515">
          <a:extLst>
            <a:ext uri="{FF2B5EF4-FFF2-40B4-BE49-F238E27FC236}">
              <a16:creationId xmlns:a16="http://schemas.microsoft.com/office/drawing/2014/main" id="{00000000-0008-0000-0000-00005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2" name="Picture 140" descr="3142418731510196992515">
          <a:extLst>
            <a:ext uri="{FF2B5EF4-FFF2-40B4-BE49-F238E27FC236}">
              <a16:creationId xmlns:a16="http://schemas.microsoft.com/office/drawing/2014/main" id="{00000000-0008-0000-0000-00005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3" name="Picture 140" descr="3142418731510196992515">
          <a:extLst>
            <a:ext uri="{FF2B5EF4-FFF2-40B4-BE49-F238E27FC236}">
              <a16:creationId xmlns:a16="http://schemas.microsoft.com/office/drawing/2014/main" id="{00000000-0008-0000-0000-00005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4" name="Picture 140" descr="3142418731510196992515">
          <a:extLst>
            <a:ext uri="{FF2B5EF4-FFF2-40B4-BE49-F238E27FC236}">
              <a16:creationId xmlns:a16="http://schemas.microsoft.com/office/drawing/2014/main" id="{00000000-0008-0000-0000-00005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5" name="Picture 140" descr="3142418731510196992515">
          <a:extLst>
            <a:ext uri="{FF2B5EF4-FFF2-40B4-BE49-F238E27FC236}">
              <a16:creationId xmlns:a16="http://schemas.microsoft.com/office/drawing/2014/main" id="{00000000-0008-0000-0000-00005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6" name="Picture 140" descr="3142418731510196992515">
          <a:extLst>
            <a:ext uri="{FF2B5EF4-FFF2-40B4-BE49-F238E27FC236}">
              <a16:creationId xmlns:a16="http://schemas.microsoft.com/office/drawing/2014/main" id="{00000000-0008-0000-0000-00005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7" name="Picture 140" descr="3142418731510196992515">
          <a:extLst>
            <a:ext uri="{FF2B5EF4-FFF2-40B4-BE49-F238E27FC236}">
              <a16:creationId xmlns:a16="http://schemas.microsoft.com/office/drawing/2014/main" id="{00000000-0008-0000-0000-00005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8" name="Picture 140" descr="3142418731510196992515">
          <a:extLst>
            <a:ext uri="{FF2B5EF4-FFF2-40B4-BE49-F238E27FC236}">
              <a16:creationId xmlns:a16="http://schemas.microsoft.com/office/drawing/2014/main" id="{00000000-0008-0000-0000-00005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09" name="Picture 140" descr="3142418731510196992515">
          <a:extLst>
            <a:ext uri="{FF2B5EF4-FFF2-40B4-BE49-F238E27FC236}">
              <a16:creationId xmlns:a16="http://schemas.microsoft.com/office/drawing/2014/main" id="{00000000-0008-0000-0000-00005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0" name="Picture 140" descr="3142418731510196992515">
          <a:extLst>
            <a:ext uri="{FF2B5EF4-FFF2-40B4-BE49-F238E27FC236}">
              <a16:creationId xmlns:a16="http://schemas.microsoft.com/office/drawing/2014/main" id="{00000000-0008-0000-0000-00005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1" name="Picture 140" descr="3142418731510196992515">
          <a:extLst>
            <a:ext uri="{FF2B5EF4-FFF2-40B4-BE49-F238E27FC236}">
              <a16:creationId xmlns:a16="http://schemas.microsoft.com/office/drawing/2014/main" id="{00000000-0008-0000-0000-00005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2" name="Picture 140" descr="3142418731510196992515">
          <a:extLst>
            <a:ext uri="{FF2B5EF4-FFF2-40B4-BE49-F238E27FC236}">
              <a16:creationId xmlns:a16="http://schemas.microsoft.com/office/drawing/2014/main" id="{00000000-0008-0000-0000-00005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3" name="Picture 140" descr="3142418731510196992515">
          <a:extLst>
            <a:ext uri="{FF2B5EF4-FFF2-40B4-BE49-F238E27FC236}">
              <a16:creationId xmlns:a16="http://schemas.microsoft.com/office/drawing/2014/main" id="{00000000-0008-0000-0000-00005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4" name="Picture 140" descr="3142418731510196992515">
          <a:extLst>
            <a:ext uri="{FF2B5EF4-FFF2-40B4-BE49-F238E27FC236}">
              <a16:creationId xmlns:a16="http://schemas.microsoft.com/office/drawing/2014/main" id="{00000000-0008-0000-0000-00005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5" name="Picture 140" descr="3142418731510196992515">
          <a:extLst>
            <a:ext uri="{FF2B5EF4-FFF2-40B4-BE49-F238E27FC236}">
              <a16:creationId xmlns:a16="http://schemas.microsoft.com/office/drawing/2014/main" id="{00000000-0008-0000-0000-00005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6" name="Picture 140" descr="3142418731510196992515">
          <a:extLst>
            <a:ext uri="{FF2B5EF4-FFF2-40B4-BE49-F238E27FC236}">
              <a16:creationId xmlns:a16="http://schemas.microsoft.com/office/drawing/2014/main" id="{00000000-0008-0000-0000-00006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7" name="Picture 140" descr="3142418731510196992515">
          <a:extLst>
            <a:ext uri="{FF2B5EF4-FFF2-40B4-BE49-F238E27FC236}">
              <a16:creationId xmlns:a16="http://schemas.microsoft.com/office/drawing/2014/main" id="{00000000-0008-0000-0000-00006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8" name="Picture 140" descr="3142418731510196992515">
          <a:extLst>
            <a:ext uri="{FF2B5EF4-FFF2-40B4-BE49-F238E27FC236}">
              <a16:creationId xmlns:a16="http://schemas.microsoft.com/office/drawing/2014/main" id="{00000000-0008-0000-0000-00006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19" name="Picture 140" descr="3142418731510196992515">
          <a:extLst>
            <a:ext uri="{FF2B5EF4-FFF2-40B4-BE49-F238E27FC236}">
              <a16:creationId xmlns:a16="http://schemas.microsoft.com/office/drawing/2014/main" id="{00000000-0008-0000-0000-00006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0" name="Picture 140" descr="3142418731510196992515">
          <a:extLst>
            <a:ext uri="{FF2B5EF4-FFF2-40B4-BE49-F238E27FC236}">
              <a16:creationId xmlns:a16="http://schemas.microsoft.com/office/drawing/2014/main" id="{00000000-0008-0000-0000-00006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1" name="Picture 140" descr="3142418731510196992515">
          <a:extLst>
            <a:ext uri="{FF2B5EF4-FFF2-40B4-BE49-F238E27FC236}">
              <a16:creationId xmlns:a16="http://schemas.microsoft.com/office/drawing/2014/main" id="{00000000-0008-0000-0000-00006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2" name="Picture 140" descr="3142418731510196992515">
          <a:extLst>
            <a:ext uri="{FF2B5EF4-FFF2-40B4-BE49-F238E27FC236}">
              <a16:creationId xmlns:a16="http://schemas.microsoft.com/office/drawing/2014/main" id="{00000000-0008-0000-0000-00006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3" name="Picture 140" descr="3142418731510196992515">
          <a:extLst>
            <a:ext uri="{FF2B5EF4-FFF2-40B4-BE49-F238E27FC236}">
              <a16:creationId xmlns:a16="http://schemas.microsoft.com/office/drawing/2014/main" id="{00000000-0008-0000-0000-00006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4" name="Picture 140" descr="3142418731510196992515">
          <a:extLst>
            <a:ext uri="{FF2B5EF4-FFF2-40B4-BE49-F238E27FC236}">
              <a16:creationId xmlns:a16="http://schemas.microsoft.com/office/drawing/2014/main" id="{00000000-0008-0000-0000-00006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5" name="Picture 140" descr="3142418731510196992515">
          <a:extLst>
            <a:ext uri="{FF2B5EF4-FFF2-40B4-BE49-F238E27FC236}">
              <a16:creationId xmlns:a16="http://schemas.microsoft.com/office/drawing/2014/main" id="{00000000-0008-0000-0000-00006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6" name="Picture 140" descr="3142418731510196992515">
          <a:extLst>
            <a:ext uri="{FF2B5EF4-FFF2-40B4-BE49-F238E27FC236}">
              <a16:creationId xmlns:a16="http://schemas.microsoft.com/office/drawing/2014/main" id="{00000000-0008-0000-0000-00006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7" name="Picture 140" descr="3142418731510196992515">
          <a:extLst>
            <a:ext uri="{FF2B5EF4-FFF2-40B4-BE49-F238E27FC236}">
              <a16:creationId xmlns:a16="http://schemas.microsoft.com/office/drawing/2014/main" id="{00000000-0008-0000-0000-00006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8" name="Picture 140" descr="3142418731510196992515">
          <a:extLst>
            <a:ext uri="{FF2B5EF4-FFF2-40B4-BE49-F238E27FC236}">
              <a16:creationId xmlns:a16="http://schemas.microsoft.com/office/drawing/2014/main" id="{00000000-0008-0000-0000-00006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29" name="Picture 140" descr="3142418731510196992515">
          <a:extLst>
            <a:ext uri="{FF2B5EF4-FFF2-40B4-BE49-F238E27FC236}">
              <a16:creationId xmlns:a16="http://schemas.microsoft.com/office/drawing/2014/main" id="{00000000-0008-0000-0000-00006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0" name="Picture 140" descr="3142418731510196992515">
          <a:extLst>
            <a:ext uri="{FF2B5EF4-FFF2-40B4-BE49-F238E27FC236}">
              <a16:creationId xmlns:a16="http://schemas.microsoft.com/office/drawing/2014/main" id="{00000000-0008-0000-0000-00006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1" name="Picture 140" descr="3142418731510196992515">
          <a:extLst>
            <a:ext uri="{FF2B5EF4-FFF2-40B4-BE49-F238E27FC236}">
              <a16:creationId xmlns:a16="http://schemas.microsoft.com/office/drawing/2014/main" id="{00000000-0008-0000-0000-00006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2" name="Picture 140" descr="3142418731510196992515">
          <a:extLst>
            <a:ext uri="{FF2B5EF4-FFF2-40B4-BE49-F238E27FC236}">
              <a16:creationId xmlns:a16="http://schemas.microsoft.com/office/drawing/2014/main" id="{00000000-0008-0000-0000-00007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3" name="Picture 140" descr="3142418731510196992515">
          <a:extLst>
            <a:ext uri="{FF2B5EF4-FFF2-40B4-BE49-F238E27FC236}">
              <a16:creationId xmlns:a16="http://schemas.microsoft.com/office/drawing/2014/main" id="{00000000-0008-0000-0000-00007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4" name="Picture 140" descr="3142418731510196992515">
          <a:extLst>
            <a:ext uri="{FF2B5EF4-FFF2-40B4-BE49-F238E27FC236}">
              <a16:creationId xmlns:a16="http://schemas.microsoft.com/office/drawing/2014/main" id="{00000000-0008-0000-0000-00007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5" name="Picture 140" descr="3142418731510196992515">
          <a:extLst>
            <a:ext uri="{FF2B5EF4-FFF2-40B4-BE49-F238E27FC236}">
              <a16:creationId xmlns:a16="http://schemas.microsoft.com/office/drawing/2014/main" id="{00000000-0008-0000-0000-00007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6" name="Picture 140" descr="3142418731510196992515">
          <a:extLst>
            <a:ext uri="{FF2B5EF4-FFF2-40B4-BE49-F238E27FC236}">
              <a16:creationId xmlns:a16="http://schemas.microsoft.com/office/drawing/2014/main" id="{00000000-0008-0000-0000-00007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7" name="Picture 140" descr="3142418731510196992515">
          <a:extLst>
            <a:ext uri="{FF2B5EF4-FFF2-40B4-BE49-F238E27FC236}">
              <a16:creationId xmlns:a16="http://schemas.microsoft.com/office/drawing/2014/main" id="{00000000-0008-0000-0000-00007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8" name="Picture 140" descr="3142418731510196992515">
          <a:extLst>
            <a:ext uri="{FF2B5EF4-FFF2-40B4-BE49-F238E27FC236}">
              <a16:creationId xmlns:a16="http://schemas.microsoft.com/office/drawing/2014/main" id="{00000000-0008-0000-0000-00007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39" name="Picture 140" descr="3142418731510196992515">
          <a:extLst>
            <a:ext uri="{FF2B5EF4-FFF2-40B4-BE49-F238E27FC236}">
              <a16:creationId xmlns:a16="http://schemas.microsoft.com/office/drawing/2014/main" id="{00000000-0008-0000-0000-00007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0" name="Picture 140" descr="3142418731510196992515">
          <a:extLst>
            <a:ext uri="{FF2B5EF4-FFF2-40B4-BE49-F238E27FC236}">
              <a16:creationId xmlns:a16="http://schemas.microsoft.com/office/drawing/2014/main" id="{00000000-0008-0000-0000-00007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1" name="Picture 140" descr="3142418731510196992515">
          <a:extLst>
            <a:ext uri="{FF2B5EF4-FFF2-40B4-BE49-F238E27FC236}">
              <a16:creationId xmlns:a16="http://schemas.microsoft.com/office/drawing/2014/main" id="{00000000-0008-0000-0000-00007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2" name="Picture 140" descr="3142418731510196992515">
          <a:extLst>
            <a:ext uri="{FF2B5EF4-FFF2-40B4-BE49-F238E27FC236}">
              <a16:creationId xmlns:a16="http://schemas.microsoft.com/office/drawing/2014/main" id="{00000000-0008-0000-0000-00007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3" name="Picture 140" descr="3142418731510196992515">
          <a:extLst>
            <a:ext uri="{FF2B5EF4-FFF2-40B4-BE49-F238E27FC236}">
              <a16:creationId xmlns:a16="http://schemas.microsoft.com/office/drawing/2014/main" id="{00000000-0008-0000-0000-00007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4" name="Picture 140" descr="3142418731510196992515">
          <a:extLst>
            <a:ext uri="{FF2B5EF4-FFF2-40B4-BE49-F238E27FC236}">
              <a16:creationId xmlns:a16="http://schemas.microsoft.com/office/drawing/2014/main" id="{00000000-0008-0000-0000-00007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5" name="Picture 140" descr="3142418731510196992515">
          <a:extLst>
            <a:ext uri="{FF2B5EF4-FFF2-40B4-BE49-F238E27FC236}">
              <a16:creationId xmlns:a16="http://schemas.microsoft.com/office/drawing/2014/main" id="{00000000-0008-0000-0000-00007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6" name="Picture 140" descr="3142418731510196992515">
          <a:extLst>
            <a:ext uri="{FF2B5EF4-FFF2-40B4-BE49-F238E27FC236}">
              <a16:creationId xmlns:a16="http://schemas.microsoft.com/office/drawing/2014/main" id="{00000000-0008-0000-0000-00007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7" name="Picture 140" descr="3142418731510196992515">
          <a:extLst>
            <a:ext uri="{FF2B5EF4-FFF2-40B4-BE49-F238E27FC236}">
              <a16:creationId xmlns:a16="http://schemas.microsoft.com/office/drawing/2014/main" id="{00000000-0008-0000-0000-00007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8" name="Picture 140" descr="3142418731510196992515">
          <a:extLst>
            <a:ext uri="{FF2B5EF4-FFF2-40B4-BE49-F238E27FC236}">
              <a16:creationId xmlns:a16="http://schemas.microsoft.com/office/drawing/2014/main" id="{00000000-0008-0000-0000-00008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49" name="Picture 140" descr="3142418731510196992515">
          <a:extLst>
            <a:ext uri="{FF2B5EF4-FFF2-40B4-BE49-F238E27FC236}">
              <a16:creationId xmlns:a16="http://schemas.microsoft.com/office/drawing/2014/main" id="{00000000-0008-0000-0000-00008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0" name="Picture 140" descr="3142418731510196992515">
          <a:extLst>
            <a:ext uri="{FF2B5EF4-FFF2-40B4-BE49-F238E27FC236}">
              <a16:creationId xmlns:a16="http://schemas.microsoft.com/office/drawing/2014/main" id="{00000000-0008-0000-0000-00008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1" name="Picture 140" descr="3142418731510196992515">
          <a:extLst>
            <a:ext uri="{FF2B5EF4-FFF2-40B4-BE49-F238E27FC236}">
              <a16:creationId xmlns:a16="http://schemas.microsoft.com/office/drawing/2014/main" id="{00000000-0008-0000-0000-00008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2" name="Picture 140" descr="3142418731510196992515">
          <a:extLst>
            <a:ext uri="{FF2B5EF4-FFF2-40B4-BE49-F238E27FC236}">
              <a16:creationId xmlns:a16="http://schemas.microsoft.com/office/drawing/2014/main" id="{00000000-0008-0000-0000-00008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3" name="Picture 140" descr="3142418731510196992515">
          <a:extLst>
            <a:ext uri="{FF2B5EF4-FFF2-40B4-BE49-F238E27FC236}">
              <a16:creationId xmlns:a16="http://schemas.microsoft.com/office/drawing/2014/main" id="{00000000-0008-0000-0000-00008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4" name="Picture 140" descr="3142418731510196992515">
          <a:extLst>
            <a:ext uri="{FF2B5EF4-FFF2-40B4-BE49-F238E27FC236}">
              <a16:creationId xmlns:a16="http://schemas.microsoft.com/office/drawing/2014/main" id="{00000000-0008-0000-0000-00008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5" name="Picture 140" descr="3142418731510196992515">
          <a:extLst>
            <a:ext uri="{FF2B5EF4-FFF2-40B4-BE49-F238E27FC236}">
              <a16:creationId xmlns:a16="http://schemas.microsoft.com/office/drawing/2014/main" id="{00000000-0008-0000-0000-00008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6" name="Picture 140" descr="3142418731510196992515">
          <a:extLst>
            <a:ext uri="{FF2B5EF4-FFF2-40B4-BE49-F238E27FC236}">
              <a16:creationId xmlns:a16="http://schemas.microsoft.com/office/drawing/2014/main" id="{00000000-0008-0000-0000-00008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7" name="Picture 140" descr="3142418731510196992515">
          <a:extLst>
            <a:ext uri="{FF2B5EF4-FFF2-40B4-BE49-F238E27FC236}">
              <a16:creationId xmlns:a16="http://schemas.microsoft.com/office/drawing/2014/main" id="{00000000-0008-0000-0000-00008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8" name="Picture 140" descr="3142418731510196992515">
          <a:extLst>
            <a:ext uri="{FF2B5EF4-FFF2-40B4-BE49-F238E27FC236}">
              <a16:creationId xmlns:a16="http://schemas.microsoft.com/office/drawing/2014/main" id="{00000000-0008-0000-0000-00008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59" name="Picture 140" descr="3142418731510196992515">
          <a:extLst>
            <a:ext uri="{FF2B5EF4-FFF2-40B4-BE49-F238E27FC236}">
              <a16:creationId xmlns:a16="http://schemas.microsoft.com/office/drawing/2014/main" id="{00000000-0008-0000-0000-00008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0" name="Picture 140" descr="3142418731510196992515">
          <a:extLst>
            <a:ext uri="{FF2B5EF4-FFF2-40B4-BE49-F238E27FC236}">
              <a16:creationId xmlns:a16="http://schemas.microsoft.com/office/drawing/2014/main" id="{00000000-0008-0000-0000-00008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1" name="Picture 140" descr="3142418731510196992515">
          <a:extLst>
            <a:ext uri="{FF2B5EF4-FFF2-40B4-BE49-F238E27FC236}">
              <a16:creationId xmlns:a16="http://schemas.microsoft.com/office/drawing/2014/main" id="{00000000-0008-0000-0000-00008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2" name="Picture 140" descr="3142418731510196992515">
          <a:extLst>
            <a:ext uri="{FF2B5EF4-FFF2-40B4-BE49-F238E27FC236}">
              <a16:creationId xmlns:a16="http://schemas.microsoft.com/office/drawing/2014/main" id="{00000000-0008-0000-0000-00008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3" name="Picture 140" descr="3142418731510196992515">
          <a:extLst>
            <a:ext uri="{FF2B5EF4-FFF2-40B4-BE49-F238E27FC236}">
              <a16:creationId xmlns:a16="http://schemas.microsoft.com/office/drawing/2014/main" id="{00000000-0008-0000-0000-00008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4" name="Picture 140" descr="3142418731510196992515">
          <a:extLst>
            <a:ext uri="{FF2B5EF4-FFF2-40B4-BE49-F238E27FC236}">
              <a16:creationId xmlns:a16="http://schemas.microsoft.com/office/drawing/2014/main" id="{00000000-0008-0000-0000-00009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5" name="Picture 140" descr="3142418731510196992515">
          <a:extLst>
            <a:ext uri="{FF2B5EF4-FFF2-40B4-BE49-F238E27FC236}">
              <a16:creationId xmlns:a16="http://schemas.microsoft.com/office/drawing/2014/main" id="{00000000-0008-0000-0000-00009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6" name="Picture 140" descr="3142418731510196992515">
          <a:extLst>
            <a:ext uri="{FF2B5EF4-FFF2-40B4-BE49-F238E27FC236}">
              <a16:creationId xmlns:a16="http://schemas.microsoft.com/office/drawing/2014/main" id="{00000000-0008-0000-0000-00009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7" name="Picture 140" descr="3142418731510196992515">
          <a:extLst>
            <a:ext uri="{FF2B5EF4-FFF2-40B4-BE49-F238E27FC236}">
              <a16:creationId xmlns:a16="http://schemas.microsoft.com/office/drawing/2014/main" id="{00000000-0008-0000-0000-00009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8" name="Picture 140" descr="3142418731510196992515">
          <a:extLst>
            <a:ext uri="{FF2B5EF4-FFF2-40B4-BE49-F238E27FC236}">
              <a16:creationId xmlns:a16="http://schemas.microsoft.com/office/drawing/2014/main" id="{00000000-0008-0000-0000-00009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69" name="Picture 140" descr="3142418731510196992515">
          <a:extLst>
            <a:ext uri="{FF2B5EF4-FFF2-40B4-BE49-F238E27FC236}">
              <a16:creationId xmlns:a16="http://schemas.microsoft.com/office/drawing/2014/main" id="{00000000-0008-0000-0000-00009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0" name="Picture 140" descr="3142418731510196992515">
          <a:extLst>
            <a:ext uri="{FF2B5EF4-FFF2-40B4-BE49-F238E27FC236}">
              <a16:creationId xmlns:a16="http://schemas.microsoft.com/office/drawing/2014/main" id="{00000000-0008-0000-0000-00009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1" name="Picture 140" descr="3142418731510196992515">
          <a:extLst>
            <a:ext uri="{FF2B5EF4-FFF2-40B4-BE49-F238E27FC236}">
              <a16:creationId xmlns:a16="http://schemas.microsoft.com/office/drawing/2014/main" id="{00000000-0008-0000-0000-00009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2" name="Picture 140" descr="3142418731510196992515">
          <a:extLst>
            <a:ext uri="{FF2B5EF4-FFF2-40B4-BE49-F238E27FC236}">
              <a16:creationId xmlns:a16="http://schemas.microsoft.com/office/drawing/2014/main" id="{00000000-0008-0000-0000-00009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3" name="Picture 140" descr="3142418731510196992515">
          <a:extLst>
            <a:ext uri="{FF2B5EF4-FFF2-40B4-BE49-F238E27FC236}">
              <a16:creationId xmlns:a16="http://schemas.microsoft.com/office/drawing/2014/main" id="{00000000-0008-0000-0000-00009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4" name="Picture 140" descr="3142418731510196992515">
          <a:extLst>
            <a:ext uri="{FF2B5EF4-FFF2-40B4-BE49-F238E27FC236}">
              <a16:creationId xmlns:a16="http://schemas.microsoft.com/office/drawing/2014/main" id="{00000000-0008-0000-0000-00009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5" name="Picture 140" descr="3142418731510196992515">
          <a:extLst>
            <a:ext uri="{FF2B5EF4-FFF2-40B4-BE49-F238E27FC236}">
              <a16:creationId xmlns:a16="http://schemas.microsoft.com/office/drawing/2014/main" id="{00000000-0008-0000-0000-00009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6" name="Picture 140" descr="3142418731510196992515">
          <a:extLst>
            <a:ext uri="{FF2B5EF4-FFF2-40B4-BE49-F238E27FC236}">
              <a16:creationId xmlns:a16="http://schemas.microsoft.com/office/drawing/2014/main" id="{00000000-0008-0000-0000-00009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7" name="Picture 140" descr="3142418731510196992515">
          <a:extLst>
            <a:ext uri="{FF2B5EF4-FFF2-40B4-BE49-F238E27FC236}">
              <a16:creationId xmlns:a16="http://schemas.microsoft.com/office/drawing/2014/main" id="{00000000-0008-0000-0000-00009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8" name="Picture 140" descr="3142418731510196992515">
          <a:extLst>
            <a:ext uri="{FF2B5EF4-FFF2-40B4-BE49-F238E27FC236}">
              <a16:creationId xmlns:a16="http://schemas.microsoft.com/office/drawing/2014/main" id="{00000000-0008-0000-0000-00009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79" name="Picture 140" descr="3142418731510196992515">
          <a:extLst>
            <a:ext uri="{FF2B5EF4-FFF2-40B4-BE49-F238E27FC236}">
              <a16:creationId xmlns:a16="http://schemas.microsoft.com/office/drawing/2014/main" id="{00000000-0008-0000-0000-00009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0" name="Picture 140" descr="3142418731510196992515">
          <a:extLst>
            <a:ext uri="{FF2B5EF4-FFF2-40B4-BE49-F238E27FC236}">
              <a16:creationId xmlns:a16="http://schemas.microsoft.com/office/drawing/2014/main" id="{00000000-0008-0000-0000-0000A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1" name="Picture 140" descr="3142418731510196992515">
          <a:extLst>
            <a:ext uri="{FF2B5EF4-FFF2-40B4-BE49-F238E27FC236}">
              <a16:creationId xmlns:a16="http://schemas.microsoft.com/office/drawing/2014/main" id="{00000000-0008-0000-0000-0000A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2" name="Picture 140" descr="3142418731510196992515">
          <a:extLst>
            <a:ext uri="{FF2B5EF4-FFF2-40B4-BE49-F238E27FC236}">
              <a16:creationId xmlns:a16="http://schemas.microsoft.com/office/drawing/2014/main" id="{00000000-0008-0000-0000-0000A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3" name="Picture 140" descr="3142418731510196992515">
          <a:extLst>
            <a:ext uri="{FF2B5EF4-FFF2-40B4-BE49-F238E27FC236}">
              <a16:creationId xmlns:a16="http://schemas.microsoft.com/office/drawing/2014/main" id="{00000000-0008-0000-0000-0000A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4" name="Picture 140" descr="3142418731510196992515">
          <a:extLst>
            <a:ext uri="{FF2B5EF4-FFF2-40B4-BE49-F238E27FC236}">
              <a16:creationId xmlns:a16="http://schemas.microsoft.com/office/drawing/2014/main" id="{00000000-0008-0000-0000-0000A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5" name="Picture 140" descr="3142418731510196992515">
          <a:extLst>
            <a:ext uri="{FF2B5EF4-FFF2-40B4-BE49-F238E27FC236}">
              <a16:creationId xmlns:a16="http://schemas.microsoft.com/office/drawing/2014/main" id="{00000000-0008-0000-0000-0000A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6" name="Picture 140" descr="3142418731510196992515">
          <a:extLst>
            <a:ext uri="{FF2B5EF4-FFF2-40B4-BE49-F238E27FC236}">
              <a16:creationId xmlns:a16="http://schemas.microsoft.com/office/drawing/2014/main" id="{00000000-0008-0000-0000-0000A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7" name="Picture 140" descr="3142418731510196992515">
          <a:extLst>
            <a:ext uri="{FF2B5EF4-FFF2-40B4-BE49-F238E27FC236}">
              <a16:creationId xmlns:a16="http://schemas.microsoft.com/office/drawing/2014/main" id="{00000000-0008-0000-0000-0000A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8" name="Picture 140" descr="3142418731510196992515">
          <a:extLst>
            <a:ext uri="{FF2B5EF4-FFF2-40B4-BE49-F238E27FC236}">
              <a16:creationId xmlns:a16="http://schemas.microsoft.com/office/drawing/2014/main" id="{00000000-0008-0000-0000-0000A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89" name="Picture 140" descr="3142418731510196992515">
          <a:extLst>
            <a:ext uri="{FF2B5EF4-FFF2-40B4-BE49-F238E27FC236}">
              <a16:creationId xmlns:a16="http://schemas.microsoft.com/office/drawing/2014/main" id="{00000000-0008-0000-0000-0000A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0" name="Picture 140" descr="3142418731510196992515">
          <a:extLst>
            <a:ext uri="{FF2B5EF4-FFF2-40B4-BE49-F238E27FC236}">
              <a16:creationId xmlns:a16="http://schemas.microsoft.com/office/drawing/2014/main" id="{00000000-0008-0000-0000-0000A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1" name="Picture 140" descr="3142418731510196992515">
          <a:extLst>
            <a:ext uri="{FF2B5EF4-FFF2-40B4-BE49-F238E27FC236}">
              <a16:creationId xmlns:a16="http://schemas.microsoft.com/office/drawing/2014/main" id="{00000000-0008-0000-0000-0000A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2" name="Picture 140" descr="3142418731510196992515">
          <a:extLst>
            <a:ext uri="{FF2B5EF4-FFF2-40B4-BE49-F238E27FC236}">
              <a16:creationId xmlns:a16="http://schemas.microsoft.com/office/drawing/2014/main" id="{00000000-0008-0000-0000-0000A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3" name="Picture 140" descr="3142418731510196992515">
          <a:extLst>
            <a:ext uri="{FF2B5EF4-FFF2-40B4-BE49-F238E27FC236}">
              <a16:creationId xmlns:a16="http://schemas.microsoft.com/office/drawing/2014/main" id="{00000000-0008-0000-0000-0000A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4" name="Picture 140" descr="3142418731510196992515">
          <a:extLst>
            <a:ext uri="{FF2B5EF4-FFF2-40B4-BE49-F238E27FC236}">
              <a16:creationId xmlns:a16="http://schemas.microsoft.com/office/drawing/2014/main" id="{00000000-0008-0000-0000-0000A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5" name="Picture 140" descr="3142418731510196992515">
          <a:extLst>
            <a:ext uri="{FF2B5EF4-FFF2-40B4-BE49-F238E27FC236}">
              <a16:creationId xmlns:a16="http://schemas.microsoft.com/office/drawing/2014/main" id="{00000000-0008-0000-0000-0000A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6" name="Picture 140" descr="3142418731510196992515">
          <a:extLst>
            <a:ext uri="{FF2B5EF4-FFF2-40B4-BE49-F238E27FC236}">
              <a16:creationId xmlns:a16="http://schemas.microsoft.com/office/drawing/2014/main" id="{00000000-0008-0000-0000-0000B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7" name="Picture 140" descr="3142418731510196992515">
          <a:extLst>
            <a:ext uri="{FF2B5EF4-FFF2-40B4-BE49-F238E27FC236}">
              <a16:creationId xmlns:a16="http://schemas.microsoft.com/office/drawing/2014/main" id="{00000000-0008-0000-0000-0000B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8" name="Picture 140" descr="3142418731510196992515">
          <a:extLst>
            <a:ext uri="{FF2B5EF4-FFF2-40B4-BE49-F238E27FC236}">
              <a16:creationId xmlns:a16="http://schemas.microsoft.com/office/drawing/2014/main" id="{00000000-0008-0000-0000-0000B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699" name="Picture 140" descr="3142418731510196992515">
          <a:extLst>
            <a:ext uri="{FF2B5EF4-FFF2-40B4-BE49-F238E27FC236}">
              <a16:creationId xmlns:a16="http://schemas.microsoft.com/office/drawing/2014/main" id="{00000000-0008-0000-0000-0000B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0" name="Picture 140" descr="3142418731510196992515">
          <a:extLst>
            <a:ext uri="{FF2B5EF4-FFF2-40B4-BE49-F238E27FC236}">
              <a16:creationId xmlns:a16="http://schemas.microsoft.com/office/drawing/2014/main" id="{00000000-0008-0000-0000-0000B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1" name="Picture 140" descr="3142418731510196992515">
          <a:extLst>
            <a:ext uri="{FF2B5EF4-FFF2-40B4-BE49-F238E27FC236}">
              <a16:creationId xmlns:a16="http://schemas.microsoft.com/office/drawing/2014/main" id="{00000000-0008-0000-0000-0000B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2" name="Picture 140" descr="3142418731510196992515">
          <a:extLst>
            <a:ext uri="{FF2B5EF4-FFF2-40B4-BE49-F238E27FC236}">
              <a16:creationId xmlns:a16="http://schemas.microsoft.com/office/drawing/2014/main" id="{00000000-0008-0000-0000-0000B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3" name="Picture 140" descr="3142418731510196992515">
          <a:extLst>
            <a:ext uri="{FF2B5EF4-FFF2-40B4-BE49-F238E27FC236}">
              <a16:creationId xmlns:a16="http://schemas.microsoft.com/office/drawing/2014/main" id="{00000000-0008-0000-0000-0000B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4" name="Picture 140" descr="3142418731510196992515">
          <a:extLst>
            <a:ext uri="{FF2B5EF4-FFF2-40B4-BE49-F238E27FC236}">
              <a16:creationId xmlns:a16="http://schemas.microsoft.com/office/drawing/2014/main" id="{00000000-0008-0000-0000-0000B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5" name="Picture 140" descr="3142418731510196992515">
          <a:extLst>
            <a:ext uri="{FF2B5EF4-FFF2-40B4-BE49-F238E27FC236}">
              <a16:creationId xmlns:a16="http://schemas.microsoft.com/office/drawing/2014/main" id="{00000000-0008-0000-0000-0000B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6" name="Picture 140" descr="3142418731510196992515">
          <a:extLst>
            <a:ext uri="{FF2B5EF4-FFF2-40B4-BE49-F238E27FC236}">
              <a16:creationId xmlns:a16="http://schemas.microsoft.com/office/drawing/2014/main" id="{00000000-0008-0000-0000-0000B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7" name="Picture 140" descr="3142418731510196992515">
          <a:extLst>
            <a:ext uri="{FF2B5EF4-FFF2-40B4-BE49-F238E27FC236}">
              <a16:creationId xmlns:a16="http://schemas.microsoft.com/office/drawing/2014/main" id="{00000000-0008-0000-0000-0000B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8" name="Picture 140" descr="3142418731510196992515">
          <a:extLst>
            <a:ext uri="{FF2B5EF4-FFF2-40B4-BE49-F238E27FC236}">
              <a16:creationId xmlns:a16="http://schemas.microsoft.com/office/drawing/2014/main" id="{00000000-0008-0000-0000-0000B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09" name="Picture 140" descr="3142418731510196992515">
          <a:extLst>
            <a:ext uri="{FF2B5EF4-FFF2-40B4-BE49-F238E27FC236}">
              <a16:creationId xmlns:a16="http://schemas.microsoft.com/office/drawing/2014/main" id="{00000000-0008-0000-0000-0000B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0" name="Picture 140" descr="3142418731510196992515">
          <a:extLst>
            <a:ext uri="{FF2B5EF4-FFF2-40B4-BE49-F238E27FC236}">
              <a16:creationId xmlns:a16="http://schemas.microsoft.com/office/drawing/2014/main" id="{00000000-0008-0000-0000-0000B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1" name="Picture 140" descr="3142418731510196992515">
          <a:extLst>
            <a:ext uri="{FF2B5EF4-FFF2-40B4-BE49-F238E27FC236}">
              <a16:creationId xmlns:a16="http://schemas.microsoft.com/office/drawing/2014/main" id="{00000000-0008-0000-0000-0000B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2" name="Picture 140" descr="3142418731510196992515">
          <a:extLst>
            <a:ext uri="{FF2B5EF4-FFF2-40B4-BE49-F238E27FC236}">
              <a16:creationId xmlns:a16="http://schemas.microsoft.com/office/drawing/2014/main" id="{00000000-0008-0000-0000-0000C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3" name="Picture 140" descr="3142418731510196992515">
          <a:extLst>
            <a:ext uri="{FF2B5EF4-FFF2-40B4-BE49-F238E27FC236}">
              <a16:creationId xmlns:a16="http://schemas.microsoft.com/office/drawing/2014/main" id="{00000000-0008-0000-0000-0000C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4" name="Picture 140" descr="3142418731510196992515">
          <a:extLst>
            <a:ext uri="{FF2B5EF4-FFF2-40B4-BE49-F238E27FC236}">
              <a16:creationId xmlns:a16="http://schemas.microsoft.com/office/drawing/2014/main" id="{00000000-0008-0000-0000-0000C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5" name="Picture 140" descr="3142418731510196992515">
          <a:extLst>
            <a:ext uri="{FF2B5EF4-FFF2-40B4-BE49-F238E27FC236}">
              <a16:creationId xmlns:a16="http://schemas.microsoft.com/office/drawing/2014/main" id="{00000000-0008-0000-0000-0000C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6" name="Picture 140" descr="3142418731510196992515">
          <a:extLst>
            <a:ext uri="{FF2B5EF4-FFF2-40B4-BE49-F238E27FC236}">
              <a16:creationId xmlns:a16="http://schemas.microsoft.com/office/drawing/2014/main" id="{00000000-0008-0000-0000-0000C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7" name="Picture 140" descr="3142418731510196992515">
          <a:extLst>
            <a:ext uri="{FF2B5EF4-FFF2-40B4-BE49-F238E27FC236}">
              <a16:creationId xmlns:a16="http://schemas.microsoft.com/office/drawing/2014/main" id="{00000000-0008-0000-0000-0000C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8" name="Picture 140" descr="3142418731510196992515">
          <a:extLst>
            <a:ext uri="{FF2B5EF4-FFF2-40B4-BE49-F238E27FC236}">
              <a16:creationId xmlns:a16="http://schemas.microsoft.com/office/drawing/2014/main" id="{00000000-0008-0000-0000-0000C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19" name="Picture 140" descr="3142418731510196992515">
          <a:extLst>
            <a:ext uri="{FF2B5EF4-FFF2-40B4-BE49-F238E27FC236}">
              <a16:creationId xmlns:a16="http://schemas.microsoft.com/office/drawing/2014/main" id="{00000000-0008-0000-0000-0000C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0" name="Picture 140" descr="3142418731510196992515">
          <a:extLst>
            <a:ext uri="{FF2B5EF4-FFF2-40B4-BE49-F238E27FC236}">
              <a16:creationId xmlns:a16="http://schemas.microsoft.com/office/drawing/2014/main" id="{00000000-0008-0000-0000-0000C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1" name="Picture 140" descr="3142418731510196992515">
          <a:extLst>
            <a:ext uri="{FF2B5EF4-FFF2-40B4-BE49-F238E27FC236}">
              <a16:creationId xmlns:a16="http://schemas.microsoft.com/office/drawing/2014/main" id="{00000000-0008-0000-0000-0000C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2" name="Picture 140" descr="3142418731510196992515">
          <a:extLst>
            <a:ext uri="{FF2B5EF4-FFF2-40B4-BE49-F238E27FC236}">
              <a16:creationId xmlns:a16="http://schemas.microsoft.com/office/drawing/2014/main" id="{00000000-0008-0000-0000-0000C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3" name="Picture 140" descr="3142418731510196992515">
          <a:extLst>
            <a:ext uri="{FF2B5EF4-FFF2-40B4-BE49-F238E27FC236}">
              <a16:creationId xmlns:a16="http://schemas.microsoft.com/office/drawing/2014/main" id="{00000000-0008-0000-0000-0000C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4" name="Picture 140" descr="3142418731510196992515">
          <a:extLst>
            <a:ext uri="{FF2B5EF4-FFF2-40B4-BE49-F238E27FC236}">
              <a16:creationId xmlns:a16="http://schemas.microsoft.com/office/drawing/2014/main" id="{00000000-0008-0000-0000-0000C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5" name="Picture 140" descr="3142418731510196992515">
          <a:extLst>
            <a:ext uri="{FF2B5EF4-FFF2-40B4-BE49-F238E27FC236}">
              <a16:creationId xmlns:a16="http://schemas.microsoft.com/office/drawing/2014/main" id="{00000000-0008-0000-0000-0000C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6" name="Picture 140" descr="3142418731510196992515">
          <a:extLst>
            <a:ext uri="{FF2B5EF4-FFF2-40B4-BE49-F238E27FC236}">
              <a16:creationId xmlns:a16="http://schemas.microsoft.com/office/drawing/2014/main" id="{00000000-0008-0000-0000-0000C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7" name="Picture 140" descr="3142418731510196992515">
          <a:extLst>
            <a:ext uri="{FF2B5EF4-FFF2-40B4-BE49-F238E27FC236}">
              <a16:creationId xmlns:a16="http://schemas.microsoft.com/office/drawing/2014/main" id="{00000000-0008-0000-0000-0000C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8" name="Picture 140" descr="3142418731510196992515">
          <a:extLst>
            <a:ext uri="{FF2B5EF4-FFF2-40B4-BE49-F238E27FC236}">
              <a16:creationId xmlns:a16="http://schemas.microsoft.com/office/drawing/2014/main" id="{00000000-0008-0000-0000-0000D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29" name="Picture 140" descr="3142418731510196992515">
          <a:extLst>
            <a:ext uri="{FF2B5EF4-FFF2-40B4-BE49-F238E27FC236}">
              <a16:creationId xmlns:a16="http://schemas.microsoft.com/office/drawing/2014/main" id="{00000000-0008-0000-0000-0000D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0" name="Picture 140" descr="3142418731510196992515">
          <a:extLst>
            <a:ext uri="{FF2B5EF4-FFF2-40B4-BE49-F238E27FC236}">
              <a16:creationId xmlns:a16="http://schemas.microsoft.com/office/drawing/2014/main" id="{00000000-0008-0000-0000-0000D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1" name="Picture 140" descr="3142418731510196992515">
          <a:extLst>
            <a:ext uri="{FF2B5EF4-FFF2-40B4-BE49-F238E27FC236}">
              <a16:creationId xmlns:a16="http://schemas.microsoft.com/office/drawing/2014/main" id="{00000000-0008-0000-0000-0000D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2" name="Picture 140" descr="3142418731510196992515">
          <a:extLst>
            <a:ext uri="{FF2B5EF4-FFF2-40B4-BE49-F238E27FC236}">
              <a16:creationId xmlns:a16="http://schemas.microsoft.com/office/drawing/2014/main" id="{00000000-0008-0000-0000-0000D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3" name="Picture 140" descr="3142418731510196992515">
          <a:extLst>
            <a:ext uri="{FF2B5EF4-FFF2-40B4-BE49-F238E27FC236}">
              <a16:creationId xmlns:a16="http://schemas.microsoft.com/office/drawing/2014/main" id="{00000000-0008-0000-0000-0000D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4" name="Picture 140" descr="3142418731510196992515">
          <a:extLst>
            <a:ext uri="{FF2B5EF4-FFF2-40B4-BE49-F238E27FC236}">
              <a16:creationId xmlns:a16="http://schemas.microsoft.com/office/drawing/2014/main" id="{00000000-0008-0000-0000-0000D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5" name="Picture 140" descr="3142418731510196992515">
          <a:extLst>
            <a:ext uri="{FF2B5EF4-FFF2-40B4-BE49-F238E27FC236}">
              <a16:creationId xmlns:a16="http://schemas.microsoft.com/office/drawing/2014/main" id="{00000000-0008-0000-0000-0000D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6" name="Picture 140" descr="3142418731510196992515">
          <a:extLst>
            <a:ext uri="{FF2B5EF4-FFF2-40B4-BE49-F238E27FC236}">
              <a16:creationId xmlns:a16="http://schemas.microsoft.com/office/drawing/2014/main" id="{00000000-0008-0000-0000-0000D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7" name="Picture 140" descr="3142418731510196992515">
          <a:extLst>
            <a:ext uri="{FF2B5EF4-FFF2-40B4-BE49-F238E27FC236}">
              <a16:creationId xmlns:a16="http://schemas.microsoft.com/office/drawing/2014/main" id="{00000000-0008-0000-0000-0000D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8" name="Picture 140" descr="3142418731510196992515">
          <a:extLst>
            <a:ext uri="{FF2B5EF4-FFF2-40B4-BE49-F238E27FC236}">
              <a16:creationId xmlns:a16="http://schemas.microsoft.com/office/drawing/2014/main" id="{00000000-0008-0000-0000-0000D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39" name="Picture 140" descr="3142418731510196992515">
          <a:extLst>
            <a:ext uri="{FF2B5EF4-FFF2-40B4-BE49-F238E27FC236}">
              <a16:creationId xmlns:a16="http://schemas.microsoft.com/office/drawing/2014/main" id="{00000000-0008-0000-0000-0000D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0" name="Picture 140" descr="3142418731510196992515">
          <a:extLst>
            <a:ext uri="{FF2B5EF4-FFF2-40B4-BE49-F238E27FC236}">
              <a16:creationId xmlns:a16="http://schemas.microsoft.com/office/drawing/2014/main" id="{00000000-0008-0000-0000-0000D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1" name="Picture 140" descr="3142418731510196992515">
          <a:extLst>
            <a:ext uri="{FF2B5EF4-FFF2-40B4-BE49-F238E27FC236}">
              <a16:creationId xmlns:a16="http://schemas.microsoft.com/office/drawing/2014/main" id="{00000000-0008-0000-0000-0000DD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2" name="Picture 140" descr="3142418731510196992515">
          <a:extLst>
            <a:ext uri="{FF2B5EF4-FFF2-40B4-BE49-F238E27FC236}">
              <a16:creationId xmlns:a16="http://schemas.microsoft.com/office/drawing/2014/main" id="{00000000-0008-0000-0000-0000DE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3" name="Picture 140" descr="3142418731510196992515">
          <a:extLst>
            <a:ext uri="{FF2B5EF4-FFF2-40B4-BE49-F238E27FC236}">
              <a16:creationId xmlns:a16="http://schemas.microsoft.com/office/drawing/2014/main" id="{00000000-0008-0000-0000-0000DF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4" name="Picture 140" descr="3142418731510196992515">
          <a:extLst>
            <a:ext uri="{FF2B5EF4-FFF2-40B4-BE49-F238E27FC236}">
              <a16:creationId xmlns:a16="http://schemas.microsoft.com/office/drawing/2014/main" id="{00000000-0008-0000-0000-0000E0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5" name="Picture 140" descr="3142418731510196992515">
          <a:extLst>
            <a:ext uri="{FF2B5EF4-FFF2-40B4-BE49-F238E27FC236}">
              <a16:creationId xmlns:a16="http://schemas.microsoft.com/office/drawing/2014/main" id="{00000000-0008-0000-0000-0000E1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6" name="Picture 140" descr="3142418731510196992515">
          <a:extLst>
            <a:ext uri="{FF2B5EF4-FFF2-40B4-BE49-F238E27FC236}">
              <a16:creationId xmlns:a16="http://schemas.microsoft.com/office/drawing/2014/main" id="{00000000-0008-0000-0000-0000E2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7" name="Picture 140" descr="3142418731510196992515">
          <a:extLst>
            <a:ext uri="{FF2B5EF4-FFF2-40B4-BE49-F238E27FC236}">
              <a16:creationId xmlns:a16="http://schemas.microsoft.com/office/drawing/2014/main" id="{00000000-0008-0000-0000-0000E3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8" name="Picture 140" descr="3142418731510196992515">
          <a:extLst>
            <a:ext uri="{FF2B5EF4-FFF2-40B4-BE49-F238E27FC236}">
              <a16:creationId xmlns:a16="http://schemas.microsoft.com/office/drawing/2014/main" id="{00000000-0008-0000-0000-0000E4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49" name="Picture 140" descr="3142418731510196992515">
          <a:extLst>
            <a:ext uri="{FF2B5EF4-FFF2-40B4-BE49-F238E27FC236}">
              <a16:creationId xmlns:a16="http://schemas.microsoft.com/office/drawing/2014/main" id="{00000000-0008-0000-0000-0000E5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0" name="Picture 140" descr="3142418731510196992515">
          <a:extLst>
            <a:ext uri="{FF2B5EF4-FFF2-40B4-BE49-F238E27FC236}">
              <a16:creationId xmlns:a16="http://schemas.microsoft.com/office/drawing/2014/main" id="{00000000-0008-0000-0000-0000E6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1" name="Picture 140" descr="3142418731510196992515">
          <a:extLst>
            <a:ext uri="{FF2B5EF4-FFF2-40B4-BE49-F238E27FC236}">
              <a16:creationId xmlns:a16="http://schemas.microsoft.com/office/drawing/2014/main" id="{00000000-0008-0000-0000-0000E7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2" name="Picture 140" descr="3142418731510196992515">
          <a:extLst>
            <a:ext uri="{FF2B5EF4-FFF2-40B4-BE49-F238E27FC236}">
              <a16:creationId xmlns:a16="http://schemas.microsoft.com/office/drawing/2014/main" id="{00000000-0008-0000-0000-0000E8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3" name="Picture 140" descr="3142418731510196992515">
          <a:extLst>
            <a:ext uri="{FF2B5EF4-FFF2-40B4-BE49-F238E27FC236}">
              <a16:creationId xmlns:a16="http://schemas.microsoft.com/office/drawing/2014/main" id="{00000000-0008-0000-0000-0000E9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4" name="Picture 140" descr="3142418731510196992515">
          <a:extLst>
            <a:ext uri="{FF2B5EF4-FFF2-40B4-BE49-F238E27FC236}">
              <a16:creationId xmlns:a16="http://schemas.microsoft.com/office/drawing/2014/main" id="{00000000-0008-0000-0000-0000EA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5" name="Picture 140" descr="3142418731510196992515">
          <a:extLst>
            <a:ext uri="{FF2B5EF4-FFF2-40B4-BE49-F238E27FC236}">
              <a16:creationId xmlns:a16="http://schemas.microsoft.com/office/drawing/2014/main" id="{00000000-0008-0000-0000-0000EB9E0200}"/>
            </a:ext>
          </a:extLst>
        </xdr:cNvPr>
        <xdr:cNvPicPr>
          <a:picLocks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twoCellAnchor editAs="oneCell">
    <xdr:from>
      <xdr:col>16</xdr:col>
      <xdr:colOff>0</xdr:colOff>
      <xdr:row>9</xdr:row>
      <xdr:rowOff>0</xdr:rowOff>
    </xdr:from>
    <xdr:to>
      <xdr:col>17</xdr:col>
      <xdr:colOff>154305</xdr:colOff>
      <xdr:row>9</xdr:row>
      <xdr:rowOff>19050</xdr:rowOff>
    </xdr:to>
    <xdr:pic>
      <xdr:nvPicPr>
        <xdr:cNvPr id="171756" name="Picture 140" descr="3142418731510196992515">
          <a:extLst>
            <a:ext uri="{FF2B5EF4-FFF2-40B4-BE49-F238E27FC236}">
              <a16:creationId xmlns:a16="http://schemas.microsoft.com/office/drawing/2014/main" id="{00000000-0008-0000-0000-0000EC9E0200}"/>
            </a:ext>
          </a:extLst>
        </xdr:cNvPr>
        <xdr:cNvPicPr>
          <a:picLocks noChangeAspect="1" noChangeArrowheads="1"/>
        </xdr:cNvPicPr>
      </xdr:nvPicPr>
      <xdr:blipFill>
        <a:blip xmlns:r="http://schemas.openxmlformats.org/officeDocument/2006/relationships" r:embed="rId1" cstate="print"/>
        <a:srcRect/>
        <a:stretch>
          <a:fillRect/>
        </a:stretch>
      </xdr:blipFill>
      <xdr:spPr>
        <a:xfrm rot="3840000">
          <a:off x="17677765" y="6699885"/>
          <a:ext cx="19050"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D1" zoomScale="115" zoomScaleNormal="115" zoomScaleSheetLayoutView="70" workbookViewId="0">
      <pane ySplit="6" topLeftCell="A17" activePane="bottomLeft" state="frozen"/>
      <selection pane="bottomLeft" activeCell="I4" sqref="I4:I5"/>
    </sheetView>
  </sheetViews>
  <sheetFormatPr defaultColWidth="9" defaultRowHeight="15.6"/>
  <cols>
    <col min="1" max="1" width="4.69921875" style="1" customWidth="1"/>
    <col min="2" max="2" width="16.09765625" style="10" customWidth="1"/>
    <col min="3" max="3" width="6.8984375" style="10" customWidth="1"/>
    <col min="4" max="4" width="11.296875" style="10" customWidth="1"/>
    <col min="5" max="5" width="12.19921875" style="10" customWidth="1"/>
    <col min="6" max="6" width="7.796875" style="10" customWidth="1"/>
    <col min="7" max="7" width="50.8984375" style="11" customWidth="1"/>
    <col min="8" max="8" width="10.3984375" style="12" customWidth="1"/>
    <col min="9" max="9" width="39.09765625" style="11" customWidth="1"/>
    <col min="10" max="10" width="9.296875" style="13" customWidth="1"/>
    <col min="11" max="12" width="8.69921875" style="11" customWidth="1"/>
    <col min="13" max="16" width="10.19921875" style="11" customWidth="1"/>
    <col min="17" max="17" width="8.296875" style="13" customWidth="1"/>
    <col min="18" max="18" width="9.796875" style="13" customWidth="1"/>
    <col min="19" max="19" width="5.59765625" style="1" customWidth="1"/>
    <col min="20" max="16384" width="9" style="1"/>
  </cols>
  <sheetData>
    <row r="1" spans="1:19" ht="45" customHeight="1">
      <c r="A1" s="54" t="s">
        <v>0</v>
      </c>
      <c r="B1" s="55"/>
      <c r="C1" s="55"/>
      <c r="D1" s="55"/>
      <c r="E1" s="55"/>
      <c r="F1" s="55"/>
      <c r="G1" s="55"/>
      <c r="H1" s="56"/>
      <c r="I1" s="55"/>
      <c r="J1" s="55"/>
      <c r="K1" s="55"/>
      <c r="L1" s="55"/>
      <c r="M1" s="55"/>
      <c r="N1" s="55"/>
      <c r="O1" s="55"/>
      <c r="P1" s="55"/>
      <c r="Q1" s="55"/>
      <c r="R1" s="55"/>
      <c r="S1" s="55"/>
    </row>
    <row r="2" spans="1:19" s="2" customFormat="1" ht="21.9" customHeight="1">
      <c r="A2" s="57" t="s">
        <v>1</v>
      </c>
      <c r="B2" s="57"/>
      <c r="C2" s="57"/>
      <c r="D2" s="57" t="s">
        <v>2</v>
      </c>
      <c r="E2" s="57"/>
      <c r="F2" s="57"/>
      <c r="G2" s="57"/>
      <c r="H2" s="14"/>
      <c r="I2" s="42"/>
      <c r="J2" s="42"/>
      <c r="K2" s="42"/>
      <c r="L2" s="42"/>
      <c r="M2" s="42"/>
      <c r="N2" s="42"/>
      <c r="O2" s="42"/>
      <c r="P2" s="58" t="s">
        <v>3</v>
      </c>
      <c r="Q2" s="58"/>
      <c r="R2" s="58"/>
      <c r="S2" s="58"/>
    </row>
    <row r="3" spans="1:19" s="2" customFormat="1" ht="30" customHeight="1">
      <c r="A3" s="59" t="s">
        <v>4</v>
      </c>
      <c r="B3" s="59" t="s">
        <v>5</v>
      </c>
      <c r="C3" s="59" t="s">
        <v>6</v>
      </c>
      <c r="D3" s="59" t="s">
        <v>7</v>
      </c>
      <c r="E3" s="59" t="s">
        <v>8</v>
      </c>
      <c r="F3" s="59" t="s">
        <v>9</v>
      </c>
      <c r="G3" s="59" t="s">
        <v>10</v>
      </c>
      <c r="H3" s="70" t="s">
        <v>11</v>
      </c>
      <c r="I3" s="59" t="s">
        <v>12</v>
      </c>
      <c r="J3" s="59"/>
      <c r="K3" s="59"/>
      <c r="L3" s="59"/>
      <c r="M3" s="59"/>
      <c r="N3" s="59"/>
      <c r="O3" s="59"/>
      <c r="P3" s="59"/>
      <c r="Q3" s="59" t="s">
        <v>13</v>
      </c>
      <c r="R3" s="59" t="s">
        <v>14</v>
      </c>
      <c r="S3" s="59" t="s">
        <v>15</v>
      </c>
    </row>
    <row r="4" spans="1:19" s="2" customFormat="1" ht="39" customHeight="1">
      <c r="A4" s="59"/>
      <c r="B4" s="59"/>
      <c r="C4" s="59"/>
      <c r="D4" s="59"/>
      <c r="E4" s="59"/>
      <c r="F4" s="59"/>
      <c r="G4" s="59"/>
      <c r="H4" s="71"/>
      <c r="I4" s="59" t="s">
        <v>16</v>
      </c>
      <c r="J4" s="59" t="s">
        <v>17</v>
      </c>
      <c r="K4" s="60" t="s">
        <v>18</v>
      </c>
      <c r="L4" s="60"/>
      <c r="M4" s="61" t="s">
        <v>19</v>
      </c>
      <c r="N4" s="62"/>
      <c r="O4" s="61" t="s">
        <v>20</v>
      </c>
      <c r="P4" s="61"/>
      <c r="Q4" s="59"/>
      <c r="R4" s="59"/>
      <c r="S4" s="59"/>
    </row>
    <row r="5" spans="1:19" s="3" customFormat="1" ht="85.05" customHeight="1">
      <c r="A5" s="59"/>
      <c r="B5" s="59"/>
      <c r="C5" s="59"/>
      <c r="D5" s="59"/>
      <c r="E5" s="59"/>
      <c r="F5" s="59"/>
      <c r="G5" s="59"/>
      <c r="H5" s="72"/>
      <c r="I5" s="59"/>
      <c r="J5" s="59"/>
      <c r="K5" s="43" t="s">
        <v>21</v>
      </c>
      <c r="L5" s="44" t="s">
        <v>22</v>
      </c>
      <c r="M5" s="44" t="s">
        <v>23</v>
      </c>
      <c r="N5" s="44" t="s">
        <v>24</v>
      </c>
      <c r="O5" s="44" t="s">
        <v>25</v>
      </c>
      <c r="P5" s="43" t="s">
        <v>26</v>
      </c>
      <c r="Q5" s="59"/>
      <c r="R5" s="59"/>
      <c r="S5" s="59"/>
    </row>
    <row r="6" spans="1:19" s="4" customFormat="1" ht="25.95" customHeight="1">
      <c r="A6" s="63" t="s">
        <v>27</v>
      </c>
      <c r="B6" s="63"/>
      <c r="C6" s="63"/>
      <c r="D6" s="63"/>
      <c r="E6" s="63"/>
      <c r="F6" s="63"/>
      <c r="G6" s="63"/>
      <c r="H6" s="15">
        <f>SUM(H7,H20,H24,H28,H30,H33,H35)</f>
        <v>3375</v>
      </c>
      <c r="I6" s="64"/>
      <c r="J6" s="64"/>
      <c r="K6" s="64"/>
      <c r="L6" s="64"/>
      <c r="M6" s="64"/>
      <c r="N6" s="64"/>
      <c r="O6" s="64"/>
      <c r="P6" s="64"/>
      <c r="Q6" s="64"/>
      <c r="R6" s="64"/>
      <c r="S6" s="64"/>
    </row>
    <row r="7" spans="1:19" s="5" customFormat="1" ht="19.95" customHeight="1">
      <c r="A7" s="65" t="s">
        <v>28</v>
      </c>
      <c r="B7" s="65"/>
      <c r="C7" s="65"/>
      <c r="D7" s="16"/>
      <c r="E7" s="16"/>
      <c r="F7" s="16"/>
      <c r="G7" s="17"/>
      <c r="H7" s="18">
        <f>SUM(H8:H19)</f>
        <v>2131.04</v>
      </c>
      <c r="I7" s="16"/>
      <c r="J7" s="16"/>
      <c r="K7" s="17"/>
      <c r="L7" s="17"/>
      <c r="M7" s="17"/>
      <c r="N7" s="17"/>
      <c r="O7" s="17"/>
      <c r="P7" s="17"/>
      <c r="Q7" s="17"/>
      <c r="R7" s="17"/>
      <c r="S7" s="17"/>
    </row>
    <row r="8" spans="1:19" s="6" customFormat="1" ht="109.95" customHeight="1">
      <c r="A8" s="19">
        <v>1</v>
      </c>
      <c r="B8" s="19" t="s">
        <v>29</v>
      </c>
      <c r="C8" s="19" t="s">
        <v>30</v>
      </c>
      <c r="D8" s="20">
        <v>45078</v>
      </c>
      <c r="E8" s="20">
        <v>45231</v>
      </c>
      <c r="F8" s="19" t="s">
        <v>31</v>
      </c>
      <c r="G8" s="21" t="s">
        <v>32</v>
      </c>
      <c r="H8" s="22">
        <v>600</v>
      </c>
      <c r="I8" s="21" t="s">
        <v>33</v>
      </c>
      <c r="J8" s="19" t="s">
        <v>34</v>
      </c>
      <c r="K8" s="19">
        <v>8</v>
      </c>
      <c r="L8" s="19">
        <v>4</v>
      </c>
      <c r="M8" s="45">
        <v>9.1999999999999998E-2</v>
      </c>
      <c r="N8" s="45">
        <v>0.122</v>
      </c>
      <c r="O8" s="46">
        <v>0.31130000000000002</v>
      </c>
      <c r="P8" s="46">
        <v>0.25</v>
      </c>
      <c r="Q8" s="19" t="s">
        <v>35</v>
      </c>
      <c r="R8" s="19" t="s">
        <v>36</v>
      </c>
      <c r="S8" s="40"/>
    </row>
    <row r="9" spans="1:19" ht="181.05" customHeight="1">
      <c r="A9" s="19">
        <v>2</v>
      </c>
      <c r="B9" s="19" t="s">
        <v>37</v>
      </c>
      <c r="C9" s="19" t="s">
        <v>38</v>
      </c>
      <c r="D9" s="20">
        <v>45078</v>
      </c>
      <c r="E9" s="20">
        <v>45231</v>
      </c>
      <c r="F9" s="19" t="s">
        <v>39</v>
      </c>
      <c r="G9" s="21" t="s">
        <v>40</v>
      </c>
      <c r="H9" s="23">
        <v>380</v>
      </c>
      <c r="I9" s="21" t="s">
        <v>41</v>
      </c>
      <c r="J9" s="19" t="s">
        <v>34</v>
      </c>
      <c r="K9" s="19">
        <v>20</v>
      </c>
      <c r="L9" s="19">
        <v>15</v>
      </c>
      <c r="M9" s="19">
        <v>1.8200000000000001E-2</v>
      </c>
      <c r="N9" s="19">
        <v>8.8000000000000005E-3</v>
      </c>
      <c r="O9" s="19">
        <v>7.8200000000000006E-2</v>
      </c>
      <c r="P9" s="19">
        <v>0.38400000000000001</v>
      </c>
      <c r="Q9" s="19" t="s">
        <v>42</v>
      </c>
      <c r="R9" s="19" t="s">
        <v>42</v>
      </c>
      <c r="S9" s="52"/>
    </row>
    <row r="10" spans="1:19" s="6" customFormat="1" ht="106.05" customHeight="1">
      <c r="A10" s="19">
        <v>3</v>
      </c>
      <c r="B10" s="19" t="s">
        <v>43</v>
      </c>
      <c r="C10" s="19" t="s">
        <v>30</v>
      </c>
      <c r="D10" s="20">
        <v>45078</v>
      </c>
      <c r="E10" s="20">
        <v>45231</v>
      </c>
      <c r="F10" s="19" t="s">
        <v>44</v>
      </c>
      <c r="G10" s="21" t="s">
        <v>45</v>
      </c>
      <c r="H10" s="22">
        <v>262</v>
      </c>
      <c r="I10" s="21" t="s">
        <v>46</v>
      </c>
      <c r="J10" s="19" t="s">
        <v>47</v>
      </c>
      <c r="K10" s="19">
        <v>1</v>
      </c>
      <c r="L10" s="19">
        <v>0</v>
      </c>
      <c r="M10" s="45">
        <v>1.84E-2</v>
      </c>
      <c r="N10" s="45">
        <v>2.8999999999999998E-3</v>
      </c>
      <c r="O10" s="45">
        <v>7.7200000000000005E-2</v>
      </c>
      <c r="P10" s="45">
        <v>1.52E-2</v>
      </c>
      <c r="Q10" s="45" t="s">
        <v>35</v>
      </c>
      <c r="R10" s="45" t="s">
        <v>48</v>
      </c>
      <c r="S10" s="40"/>
    </row>
    <row r="11" spans="1:19" ht="196.05" customHeight="1">
      <c r="A11" s="19">
        <v>4</v>
      </c>
      <c r="B11" s="19" t="s">
        <v>49</v>
      </c>
      <c r="C11" s="19" t="s">
        <v>38</v>
      </c>
      <c r="D11" s="20">
        <v>45078</v>
      </c>
      <c r="E11" s="20">
        <v>45231</v>
      </c>
      <c r="F11" s="24" t="s">
        <v>50</v>
      </c>
      <c r="G11" s="25" t="s">
        <v>51</v>
      </c>
      <c r="H11" s="22">
        <v>165.2</v>
      </c>
      <c r="I11" s="26" t="s">
        <v>52</v>
      </c>
      <c r="J11" s="19" t="s">
        <v>34</v>
      </c>
      <c r="K11" s="47">
        <v>20</v>
      </c>
      <c r="L11" s="47">
        <v>15</v>
      </c>
      <c r="M11" s="48">
        <v>5.1999999999999998E-2</v>
      </c>
      <c r="N11" s="48">
        <v>0</v>
      </c>
      <c r="O11" s="19">
        <v>0.21840000000000001</v>
      </c>
      <c r="P11" s="48">
        <v>0</v>
      </c>
      <c r="Q11" s="19" t="s">
        <v>53</v>
      </c>
      <c r="R11" s="19" t="s">
        <v>54</v>
      </c>
      <c r="S11" s="19"/>
    </row>
    <row r="12" spans="1:19" s="6" customFormat="1" ht="126" customHeight="1">
      <c r="A12" s="19">
        <v>5</v>
      </c>
      <c r="B12" s="19" t="s">
        <v>55</v>
      </c>
      <c r="C12" s="19" t="s">
        <v>38</v>
      </c>
      <c r="D12" s="20">
        <v>45079</v>
      </c>
      <c r="E12" s="20">
        <v>45232</v>
      </c>
      <c r="F12" s="19" t="s">
        <v>56</v>
      </c>
      <c r="G12" s="26" t="s">
        <v>57</v>
      </c>
      <c r="H12" s="22">
        <v>150</v>
      </c>
      <c r="I12" s="26" t="s">
        <v>58</v>
      </c>
      <c r="J12" s="19" t="s">
        <v>59</v>
      </c>
      <c r="K12" s="19">
        <v>1</v>
      </c>
      <c r="L12" s="19">
        <v>0</v>
      </c>
      <c r="M12" s="49">
        <v>1.7600000000000001E-2</v>
      </c>
      <c r="N12" s="49">
        <v>2.53E-2</v>
      </c>
      <c r="O12" s="49">
        <v>7.7499999999999999E-2</v>
      </c>
      <c r="P12" s="49">
        <v>0.1203</v>
      </c>
      <c r="Q12" s="19" t="s">
        <v>35</v>
      </c>
      <c r="R12" s="19" t="s">
        <v>60</v>
      </c>
      <c r="S12" s="40"/>
    </row>
    <row r="13" spans="1:19" s="6" customFormat="1" ht="78">
      <c r="A13" s="19">
        <v>6</v>
      </c>
      <c r="B13" s="19" t="s">
        <v>61</v>
      </c>
      <c r="C13" s="19" t="s">
        <v>38</v>
      </c>
      <c r="D13" s="20">
        <v>45079</v>
      </c>
      <c r="E13" s="20">
        <v>45232</v>
      </c>
      <c r="F13" s="19" t="s">
        <v>44</v>
      </c>
      <c r="G13" s="26" t="s">
        <v>62</v>
      </c>
      <c r="H13" s="22">
        <v>140</v>
      </c>
      <c r="I13" s="26" t="s">
        <v>63</v>
      </c>
      <c r="J13" s="19" t="s">
        <v>64</v>
      </c>
      <c r="K13" s="19">
        <v>1</v>
      </c>
      <c r="L13" s="19">
        <v>0</v>
      </c>
      <c r="M13" s="49">
        <v>1.84E-2</v>
      </c>
      <c r="N13" s="49">
        <v>1.29E-2</v>
      </c>
      <c r="O13" s="49">
        <v>7.2300000000000003E-2</v>
      </c>
      <c r="P13" s="49">
        <v>6.3700000000000007E-2</v>
      </c>
      <c r="Q13" s="19" t="s">
        <v>65</v>
      </c>
      <c r="R13" s="19" t="s">
        <v>48</v>
      </c>
      <c r="S13" s="40"/>
    </row>
    <row r="14" spans="1:19" ht="127.05" customHeight="1">
      <c r="A14" s="27">
        <v>7</v>
      </c>
      <c r="B14" s="27" t="s">
        <v>66</v>
      </c>
      <c r="C14" s="27" t="s">
        <v>30</v>
      </c>
      <c r="D14" s="28">
        <v>45078</v>
      </c>
      <c r="E14" s="28">
        <v>45231</v>
      </c>
      <c r="F14" s="28" t="s">
        <v>67</v>
      </c>
      <c r="G14" s="29" t="s">
        <v>68</v>
      </c>
      <c r="H14" s="30">
        <v>113.84</v>
      </c>
      <c r="I14" s="29" t="s">
        <v>69</v>
      </c>
      <c r="J14" s="27" t="s">
        <v>34</v>
      </c>
      <c r="K14" s="27">
        <v>2</v>
      </c>
      <c r="L14" s="27">
        <v>3</v>
      </c>
      <c r="M14" s="27">
        <v>5.8000000000000003E-2</v>
      </c>
      <c r="N14" s="27">
        <v>0.54200000000000004</v>
      </c>
      <c r="O14" s="27">
        <v>0.27179999999999999</v>
      </c>
      <c r="P14" s="27">
        <v>2.1680000000000001</v>
      </c>
      <c r="Q14" s="27" t="s">
        <v>35</v>
      </c>
      <c r="R14" s="19" t="s">
        <v>70</v>
      </c>
      <c r="S14" s="19"/>
    </row>
    <row r="15" spans="1:19" s="6" customFormat="1" ht="106.95" customHeight="1">
      <c r="A15" s="19">
        <v>8</v>
      </c>
      <c r="B15" s="19" t="s">
        <v>71</v>
      </c>
      <c r="C15" s="19" t="s">
        <v>38</v>
      </c>
      <c r="D15" s="20">
        <v>45079</v>
      </c>
      <c r="E15" s="20">
        <v>45231</v>
      </c>
      <c r="F15" s="19" t="s">
        <v>72</v>
      </c>
      <c r="G15" s="26" t="s">
        <v>73</v>
      </c>
      <c r="H15" s="31">
        <v>100</v>
      </c>
      <c r="I15" s="26" t="s">
        <v>74</v>
      </c>
      <c r="J15" s="19" t="s">
        <v>59</v>
      </c>
      <c r="K15" s="19">
        <v>1</v>
      </c>
      <c r="L15" s="19">
        <v>0</v>
      </c>
      <c r="M15" s="49">
        <v>1.7600000000000001E-2</v>
      </c>
      <c r="N15" s="49">
        <v>2.53E-2</v>
      </c>
      <c r="O15" s="49">
        <v>7.7499999999999999E-2</v>
      </c>
      <c r="P15" s="49">
        <v>0.1203</v>
      </c>
      <c r="Q15" s="19" t="s">
        <v>35</v>
      </c>
      <c r="R15" s="19" t="s">
        <v>48</v>
      </c>
      <c r="S15" s="40"/>
    </row>
    <row r="16" spans="1:19" ht="97.05" customHeight="1">
      <c r="A16" s="19">
        <v>9</v>
      </c>
      <c r="B16" s="19" t="s">
        <v>75</v>
      </c>
      <c r="C16" s="19" t="s">
        <v>38</v>
      </c>
      <c r="D16" s="20">
        <v>45078</v>
      </c>
      <c r="E16" s="20">
        <v>45231</v>
      </c>
      <c r="F16" s="24" t="s">
        <v>50</v>
      </c>
      <c r="G16" s="26" t="s">
        <v>76</v>
      </c>
      <c r="H16" s="23">
        <v>80</v>
      </c>
      <c r="I16" s="26" t="s">
        <v>77</v>
      </c>
      <c r="J16" s="19" t="s">
        <v>34</v>
      </c>
      <c r="K16" s="19">
        <v>20</v>
      </c>
      <c r="L16" s="19">
        <v>15</v>
      </c>
      <c r="M16" s="19">
        <v>6.0000000000000001E-3</v>
      </c>
      <c r="N16" s="19">
        <v>1.6E-2</v>
      </c>
      <c r="O16" s="50">
        <v>0.03</v>
      </c>
      <c r="P16" s="50">
        <v>0.08</v>
      </c>
      <c r="Q16" s="19" t="s">
        <v>78</v>
      </c>
      <c r="R16" s="19" t="s">
        <v>78</v>
      </c>
      <c r="S16" s="52"/>
    </row>
    <row r="17" spans="1:19" s="6" customFormat="1" ht="232.05" customHeight="1">
      <c r="A17" s="19">
        <v>10</v>
      </c>
      <c r="B17" s="19" t="s">
        <v>79</v>
      </c>
      <c r="C17" s="19" t="s">
        <v>38</v>
      </c>
      <c r="D17" s="20">
        <v>45078</v>
      </c>
      <c r="E17" s="20">
        <v>45231</v>
      </c>
      <c r="F17" s="19" t="s">
        <v>80</v>
      </c>
      <c r="G17" s="21" t="s">
        <v>81</v>
      </c>
      <c r="H17" s="22">
        <v>60</v>
      </c>
      <c r="I17" s="21" t="s">
        <v>145</v>
      </c>
      <c r="J17" s="19" t="s">
        <v>59</v>
      </c>
      <c r="K17" s="19">
        <v>1</v>
      </c>
      <c r="L17" s="19">
        <v>0</v>
      </c>
      <c r="M17" s="19">
        <v>4.0000000000000001E-3</v>
      </c>
      <c r="N17" s="19">
        <v>8.0000000000000002E-3</v>
      </c>
      <c r="O17" s="19">
        <v>4.0000000000000001E-3</v>
      </c>
      <c r="P17" s="19">
        <v>8.0000000000000002E-3</v>
      </c>
      <c r="Q17" s="19" t="s">
        <v>53</v>
      </c>
      <c r="R17" s="24" t="s">
        <v>82</v>
      </c>
      <c r="S17" s="40"/>
    </row>
    <row r="18" spans="1:19" ht="90" customHeight="1">
      <c r="A18" s="19">
        <v>11</v>
      </c>
      <c r="B18" s="19" t="s">
        <v>83</v>
      </c>
      <c r="C18" s="19" t="s">
        <v>38</v>
      </c>
      <c r="D18" s="20">
        <v>45078</v>
      </c>
      <c r="E18" s="20">
        <v>45231</v>
      </c>
      <c r="F18" s="24" t="s">
        <v>50</v>
      </c>
      <c r="G18" s="21" t="s">
        <v>84</v>
      </c>
      <c r="H18" s="23">
        <v>30</v>
      </c>
      <c r="I18" s="26" t="s">
        <v>85</v>
      </c>
      <c r="J18" s="19" t="s">
        <v>34</v>
      </c>
      <c r="K18" s="47">
        <v>20</v>
      </c>
      <c r="L18" s="47">
        <v>15</v>
      </c>
      <c r="M18" s="19">
        <v>6.0000000000000001E-3</v>
      </c>
      <c r="N18" s="19">
        <v>1.6E-2</v>
      </c>
      <c r="O18" s="50">
        <v>0.03</v>
      </c>
      <c r="P18" s="50">
        <v>0.08</v>
      </c>
      <c r="Q18" s="19" t="s">
        <v>78</v>
      </c>
      <c r="R18" s="19" t="s">
        <v>78</v>
      </c>
      <c r="S18" s="52"/>
    </row>
    <row r="19" spans="1:19" customFormat="1" ht="88.95" customHeight="1">
      <c r="A19" s="19">
        <v>12</v>
      </c>
      <c r="B19" s="19" t="s">
        <v>86</v>
      </c>
      <c r="C19" s="19" t="s">
        <v>38</v>
      </c>
      <c r="D19" s="20">
        <v>45078</v>
      </c>
      <c r="E19" s="20">
        <v>45231</v>
      </c>
      <c r="F19" s="24" t="s">
        <v>87</v>
      </c>
      <c r="G19" s="21" t="s">
        <v>88</v>
      </c>
      <c r="H19" s="23">
        <v>50</v>
      </c>
      <c r="I19" s="26" t="s">
        <v>89</v>
      </c>
      <c r="J19" s="19" t="s">
        <v>34</v>
      </c>
      <c r="K19" s="47">
        <v>1</v>
      </c>
      <c r="L19" s="47"/>
      <c r="M19" s="19">
        <v>2.4500000000000001E-2</v>
      </c>
      <c r="N19" s="49">
        <v>6.2E-2</v>
      </c>
      <c r="O19" s="49">
        <v>0.2</v>
      </c>
      <c r="P19" s="49">
        <v>0.48139999999999999</v>
      </c>
      <c r="Q19" s="19" t="s">
        <v>35</v>
      </c>
      <c r="R19" s="24" t="s">
        <v>82</v>
      </c>
      <c r="S19" s="52"/>
    </row>
    <row r="20" spans="1:19" s="7" customFormat="1" ht="19.95" customHeight="1">
      <c r="A20" s="66" t="s">
        <v>90</v>
      </c>
      <c r="B20" s="66"/>
      <c r="C20" s="66"/>
      <c r="D20" s="67"/>
      <c r="E20" s="67"/>
      <c r="F20" s="67"/>
      <c r="G20" s="67"/>
      <c r="H20" s="32">
        <f>SUM(H21:H23)</f>
        <v>361.14</v>
      </c>
      <c r="I20" s="67"/>
      <c r="J20" s="67"/>
      <c r="K20" s="67"/>
      <c r="L20" s="67"/>
      <c r="M20" s="67"/>
      <c r="N20" s="67"/>
      <c r="O20" s="67"/>
      <c r="P20" s="67"/>
      <c r="Q20" s="67"/>
      <c r="R20" s="67"/>
      <c r="S20" s="67"/>
    </row>
    <row r="21" spans="1:19" ht="196.95" customHeight="1">
      <c r="A21" s="19">
        <v>13</v>
      </c>
      <c r="B21" s="33" t="s">
        <v>91</v>
      </c>
      <c r="C21" s="33" t="s">
        <v>38</v>
      </c>
      <c r="D21" s="20">
        <v>45078</v>
      </c>
      <c r="E21" s="20">
        <v>45231</v>
      </c>
      <c r="F21" s="24" t="s">
        <v>50</v>
      </c>
      <c r="G21" s="34" t="s">
        <v>92</v>
      </c>
      <c r="H21" s="22">
        <v>220.14</v>
      </c>
      <c r="I21" s="26" t="s">
        <v>93</v>
      </c>
      <c r="J21" s="19" t="s">
        <v>94</v>
      </c>
      <c r="K21" s="47">
        <v>20</v>
      </c>
      <c r="L21" s="47">
        <v>15</v>
      </c>
      <c r="M21" s="45">
        <v>9.1000000000000004E-3</v>
      </c>
      <c r="N21" s="50">
        <v>4.1999999999999997E-3</v>
      </c>
      <c r="O21" s="45">
        <v>7.6E-3</v>
      </c>
      <c r="P21" s="50">
        <v>1.1999999999999999E-3</v>
      </c>
      <c r="Q21" s="19" t="s">
        <v>53</v>
      </c>
      <c r="R21" s="19" t="s">
        <v>95</v>
      </c>
      <c r="S21" s="52"/>
    </row>
    <row r="22" spans="1:19" ht="342" customHeight="1">
      <c r="A22" s="19">
        <v>14</v>
      </c>
      <c r="B22" s="19" t="s">
        <v>96</v>
      </c>
      <c r="C22" s="19" t="s">
        <v>38</v>
      </c>
      <c r="D22" s="20">
        <v>45079</v>
      </c>
      <c r="E22" s="20">
        <v>45232</v>
      </c>
      <c r="F22" s="24" t="s">
        <v>50</v>
      </c>
      <c r="G22" s="35" t="s">
        <v>97</v>
      </c>
      <c r="H22" s="23">
        <v>108</v>
      </c>
      <c r="I22" s="26" t="s">
        <v>98</v>
      </c>
      <c r="J22" s="19" t="s">
        <v>34</v>
      </c>
      <c r="K22" s="47">
        <v>20</v>
      </c>
      <c r="L22" s="47">
        <v>15</v>
      </c>
      <c r="M22" s="48">
        <v>2.4E-2</v>
      </c>
      <c r="N22" s="48">
        <v>0</v>
      </c>
      <c r="O22" s="19">
        <v>0.1008</v>
      </c>
      <c r="P22" s="48">
        <v>0</v>
      </c>
      <c r="Q22" s="19" t="s">
        <v>53</v>
      </c>
      <c r="R22" s="19" t="s">
        <v>54</v>
      </c>
      <c r="S22" s="52"/>
    </row>
    <row r="23" spans="1:19" ht="111" customHeight="1">
      <c r="A23" s="19">
        <v>15</v>
      </c>
      <c r="B23" s="19" t="s">
        <v>99</v>
      </c>
      <c r="C23" s="33" t="s">
        <v>38</v>
      </c>
      <c r="D23" s="20">
        <v>45079</v>
      </c>
      <c r="E23" s="20">
        <v>45232</v>
      </c>
      <c r="F23" s="36" t="s">
        <v>50</v>
      </c>
      <c r="G23" s="21" t="s">
        <v>100</v>
      </c>
      <c r="H23" s="23">
        <v>33</v>
      </c>
      <c r="I23" s="26" t="s">
        <v>101</v>
      </c>
      <c r="J23" s="19" t="s">
        <v>34</v>
      </c>
      <c r="K23" s="33">
        <v>20</v>
      </c>
      <c r="L23" s="33">
        <v>15</v>
      </c>
      <c r="M23" s="48">
        <v>8.3000000000000001E-3</v>
      </c>
      <c r="N23" s="48">
        <v>7.6999999999999999E-2</v>
      </c>
      <c r="O23" s="48">
        <v>3.3500000000000002E-2</v>
      </c>
      <c r="P23" s="48">
        <v>0.1105</v>
      </c>
      <c r="Q23" s="19" t="s">
        <v>53</v>
      </c>
      <c r="R23" s="19" t="s">
        <v>102</v>
      </c>
      <c r="S23" s="52"/>
    </row>
    <row r="24" spans="1:19" s="8" customFormat="1" ht="19.95" customHeight="1">
      <c r="A24" s="66" t="s">
        <v>103</v>
      </c>
      <c r="B24" s="66"/>
      <c r="C24" s="66"/>
      <c r="D24" s="67"/>
      <c r="E24" s="67"/>
      <c r="F24" s="67"/>
      <c r="G24" s="67"/>
      <c r="H24" s="37">
        <f>SUM(H25:H27)</f>
        <v>315.32</v>
      </c>
      <c r="I24" s="68"/>
      <c r="J24" s="68"/>
      <c r="K24" s="68"/>
      <c r="L24" s="68"/>
      <c r="M24" s="68"/>
      <c r="N24" s="68"/>
      <c r="O24" s="68"/>
      <c r="P24" s="68"/>
      <c r="Q24" s="68"/>
      <c r="R24" s="68"/>
      <c r="S24" s="68"/>
    </row>
    <row r="25" spans="1:19" s="6" customFormat="1" ht="94.05" customHeight="1">
      <c r="A25" s="19">
        <v>16</v>
      </c>
      <c r="B25" s="33" t="s">
        <v>104</v>
      </c>
      <c r="C25" s="33" t="s">
        <v>38</v>
      </c>
      <c r="D25" s="20">
        <v>45078</v>
      </c>
      <c r="E25" s="20">
        <v>45231</v>
      </c>
      <c r="F25" s="33" t="s">
        <v>105</v>
      </c>
      <c r="G25" s="26" t="s">
        <v>106</v>
      </c>
      <c r="H25" s="22">
        <v>200</v>
      </c>
      <c r="I25" s="26" t="s">
        <v>107</v>
      </c>
      <c r="J25" s="19" t="s">
        <v>64</v>
      </c>
      <c r="K25" s="19">
        <v>0</v>
      </c>
      <c r="L25" s="33">
        <v>1</v>
      </c>
      <c r="M25" s="50">
        <v>0.02</v>
      </c>
      <c r="N25" s="50">
        <v>0.04</v>
      </c>
      <c r="O25" s="50">
        <v>0.02</v>
      </c>
      <c r="P25" s="50">
        <v>0.04</v>
      </c>
      <c r="Q25" s="33" t="s">
        <v>108</v>
      </c>
      <c r="R25" s="33" t="s">
        <v>108</v>
      </c>
      <c r="S25" s="40"/>
    </row>
    <row r="26" spans="1:19" s="6" customFormat="1" ht="115.05" customHeight="1">
      <c r="A26" s="19">
        <v>17</v>
      </c>
      <c r="B26" s="19" t="s">
        <v>109</v>
      </c>
      <c r="C26" s="19" t="s">
        <v>38</v>
      </c>
      <c r="D26" s="20">
        <v>45078</v>
      </c>
      <c r="E26" s="20">
        <v>45231</v>
      </c>
      <c r="F26" s="19" t="s">
        <v>110</v>
      </c>
      <c r="G26" s="26" t="s">
        <v>111</v>
      </c>
      <c r="H26" s="22">
        <v>85.32</v>
      </c>
      <c r="I26" s="26" t="s">
        <v>112</v>
      </c>
      <c r="J26" s="19" t="s">
        <v>64</v>
      </c>
      <c r="K26" s="19">
        <v>1</v>
      </c>
      <c r="L26" s="19">
        <v>0</v>
      </c>
      <c r="M26" s="49">
        <v>6.4399999999999999E-2</v>
      </c>
      <c r="N26" s="49">
        <v>0.1384</v>
      </c>
      <c r="O26" s="49">
        <v>1.3120000000000001</v>
      </c>
      <c r="P26" s="49">
        <v>0.45469999999999999</v>
      </c>
      <c r="Q26" s="19" t="s">
        <v>113</v>
      </c>
      <c r="R26" s="19" t="s">
        <v>114</v>
      </c>
      <c r="S26" s="40"/>
    </row>
    <row r="27" spans="1:19" s="6" customFormat="1" ht="73.05" customHeight="1">
      <c r="A27" s="19">
        <v>18</v>
      </c>
      <c r="B27" s="27" t="s">
        <v>115</v>
      </c>
      <c r="C27" s="27" t="s">
        <v>38</v>
      </c>
      <c r="D27" s="28">
        <v>45078</v>
      </c>
      <c r="E27" s="28">
        <v>45231</v>
      </c>
      <c r="F27" s="27" t="s">
        <v>116</v>
      </c>
      <c r="G27" s="38" t="s">
        <v>117</v>
      </c>
      <c r="H27" s="39">
        <v>30</v>
      </c>
      <c r="I27" s="38" t="s">
        <v>118</v>
      </c>
      <c r="J27" s="27" t="s">
        <v>64</v>
      </c>
      <c r="K27" s="27">
        <v>1</v>
      </c>
      <c r="L27" s="27">
        <v>0</v>
      </c>
      <c r="M27" s="51">
        <v>1.2E-2</v>
      </c>
      <c r="N27" s="51">
        <v>0.03</v>
      </c>
      <c r="O27" s="51">
        <v>4.0000000000000001E-3</v>
      </c>
      <c r="P27" s="51">
        <v>2.8000000000000001E-2</v>
      </c>
      <c r="Q27" s="27" t="s">
        <v>108</v>
      </c>
      <c r="R27" s="27" t="s">
        <v>108</v>
      </c>
      <c r="S27" s="53"/>
    </row>
    <row r="28" spans="1:19" s="9" customFormat="1" ht="19.95" customHeight="1">
      <c r="A28" s="66" t="s">
        <v>119</v>
      </c>
      <c r="B28" s="66"/>
      <c r="C28" s="66"/>
      <c r="D28" s="67"/>
      <c r="E28" s="67"/>
      <c r="F28" s="67"/>
      <c r="G28" s="67"/>
      <c r="H28" s="37">
        <f>SUM(H29)</f>
        <v>115</v>
      </c>
      <c r="I28" s="68"/>
      <c r="J28" s="68"/>
      <c r="K28" s="68"/>
      <c r="L28" s="68"/>
      <c r="M28" s="68"/>
      <c r="N28" s="68"/>
      <c r="O28" s="68"/>
      <c r="P28" s="68"/>
      <c r="Q28" s="68"/>
      <c r="R28" s="68"/>
      <c r="S28" s="68"/>
    </row>
    <row r="29" spans="1:19" ht="190.05" customHeight="1">
      <c r="A29" s="19">
        <v>19</v>
      </c>
      <c r="B29" s="19" t="s">
        <v>120</v>
      </c>
      <c r="C29" s="33" t="s">
        <v>38</v>
      </c>
      <c r="D29" s="20">
        <v>45079</v>
      </c>
      <c r="E29" s="20">
        <v>45232</v>
      </c>
      <c r="F29" s="33" t="s">
        <v>39</v>
      </c>
      <c r="G29" s="34" t="s">
        <v>121</v>
      </c>
      <c r="H29" s="23">
        <v>115</v>
      </c>
      <c r="I29" s="26" t="s">
        <v>122</v>
      </c>
      <c r="J29" s="19" t="s">
        <v>64</v>
      </c>
      <c r="K29" s="33">
        <v>20</v>
      </c>
      <c r="L29" s="33">
        <v>15</v>
      </c>
      <c r="M29" s="48">
        <v>0</v>
      </c>
      <c r="N29" s="48">
        <v>0</v>
      </c>
      <c r="O29" s="48">
        <v>0</v>
      </c>
      <c r="P29" s="48">
        <v>0</v>
      </c>
      <c r="Q29" s="19" t="s">
        <v>123</v>
      </c>
      <c r="R29" s="19" t="s">
        <v>124</v>
      </c>
      <c r="S29" s="52"/>
    </row>
    <row r="30" spans="1:19" s="8" customFormat="1" ht="28.95" customHeight="1">
      <c r="A30" s="66" t="s">
        <v>125</v>
      </c>
      <c r="B30" s="66"/>
      <c r="C30" s="66"/>
      <c r="D30" s="67"/>
      <c r="E30" s="67"/>
      <c r="F30" s="67"/>
      <c r="G30" s="67"/>
      <c r="H30" s="32">
        <f>SUM(H31:H32)</f>
        <v>150</v>
      </c>
      <c r="I30" s="68"/>
      <c r="J30" s="68"/>
      <c r="K30" s="68"/>
      <c r="L30" s="68"/>
      <c r="M30" s="68"/>
      <c r="N30" s="68"/>
      <c r="O30" s="68"/>
      <c r="P30" s="68"/>
      <c r="Q30" s="68"/>
      <c r="R30" s="68"/>
      <c r="S30" s="68"/>
    </row>
    <row r="31" spans="1:19" ht="85.95" customHeight="1">
      <c r="A31" s="19">
        <v>20</v>
      </c>
      <c r="B31" s="40" t="s">
        <v>126</v>
      </c>
      <c r="C31" s="19" t="s">
        <v>38</v>
      </c>
      <c r="D31" s="20">
        <v>45078</v>
      </c>
      <c r="E31" s="20">
        <v>45231</v>
      </c>
      <c r="F31" s="40" t="s">
        <v>127</v>
      </c>
      <c r="G31" s="41" t="s">
        <v>128</v>
      </c>
      <c r="H31" s="23">
        <v>100</v>
      </c>
      <c r="I31" s="41" t="s">
        <v>129</v>
      </c>
      <c r="J31" s="19" t="s">
        <v>64</v>
      </c>
      <c r="K31" s="40">
        <v>20</v>
      </c>
      <c r="L31" s="40">
        <v>15</v>
      </c>
      <c r="M31" s="49">
        <v>0</v>
      </c>
      <c r="N31" s="49">
        <v>0</v>
      </c>
      <c r="O31" s="49">
        <v>0</v>
      </c>
      <c r="P31" s="49">
        <v>0</v>
      </c>
      <c r="Q31" s="19" t="s">
        <v>130</v>
      </c>
      <c r="R31" s="40" t="s">
        <v>130</v>
      </c>
      <c r="S31" s="52"/>
    </row>
    <row r="32" spans="1:19" s="6" customFormat="1" ht="81" customHeight="1">
      <c r="A32" s="19">
        <v>21</v>
      </c>
      <c r="B32" s="19" t="s">
        <v>131</v>
      </c>
      <c r="C32" s="19" t="s">
        <v>38</v>
      </c>
      <c r="D32" s="20">
        <v>45078</v>
      </c>
      <c r="E32" s="20">
        <v>45231</v>
      </c>
      <c r="F32" s="19" t="s">
        <v>132</v>
      </c>
      <c r="G32" s="26" t="s">
        <v>133</v>
      </c>
      <c r="H32" s="22">
        <v>50</v>
      </c>
      <c r="I32" s="26" t="s">
        <v>129</v>
      </c>
      <c r="J32" s="19" t="s">
        <v>64</v>
      </c>
      <c r="K32" s="19">
        <v>1</v>
      </c>
      <c r="L32" s="19">
        <v>3</v>
      </c>
      <c r="M32" s="49">
        <v>6.8400000000000002E-2</v>
      </c>
      <c r="N32" s="49">
        <v>0.23980000000000001</v>
      </c>
      <c r="O32" s="49">
        <v>0.86839999999999995</v>
      </c>
      <c r="P32" s="49">
        <v>1.2010000000000001</v>
      </c>
      <c r="Q32" s="19" t="s">
        <v>130</v>
      </c>
      <c r="R32" s="19" t="s">
        <v>130</v>
      </c>
      <c r="S32" s="40"/>
    </row>
    <row r="33" spans="1:19" s="7" customFormat="1" ht="19.95" customHeight="1">
      <c r="A33" s="66" t="s">
        <v>134</v>
      </c>
      <c r="B33" s="66"/>
      <c r="C33" s="66"/>
      <c r="D33" s="67"/>
      <c r="E33" s="67"/>
      <c r="F33" s="67"/>
      <c r="G33" s="67"/>
      <c r="H33" s="32">
        <f>SUM(H34)</f>
        <v>102.5</v>
      </c>
      <c r="I33" s="69"/>
      <c r="J33" s="69"/>
      <c r="K33" s="69"/>
      <c r="L33" s="69"/>
      <c r="M33" s="69"/>
      <c r="N33" s="69"/>
      <c r="O33" s="69"/>
      <c r="P33" s="69"/>
      <c r="Q33" s="69"/>
      <c r="R33" s="69"/>
      <c r="S33" s="69"/>
    </row>
    <row r="34" spans="1:19" ht="93" customHeight="1">
      <c r="A34" s="19">
        <v>22</v>
      </c>
      <c r="B34" s="19" t="s">
        <v>135</v>
      </c>
      <c r="C34" s="19" t="s">
        <v>38</v>
      </c>
      <c r="D34" s="20">
        <v>45078</v>
      </c>
      <c r="E34" s="20">
        <v>45231</v>
      </c>
      <c r="F34" s="19" t="s">
        <v>136</v>
      </c>
      <c r="G34" s="21" t="s">
        <v>137</v>
      </c>
      <c r="H34" s="22">
        <v>102.5</v>
      </c>
      <c r="I34" s="26" t="s">
        <v>138</v>
      </c>
      <c r="J34" s="19" t="s">
        <v>64</v>
      </c>
      <c r="K34" s="47">
        <v>3</v>
      </c>
      <c r="L34" s="47">
        <v>0</v>
      </c>
      <c r="M34" s="19">
        <v>1.1000000000000001E-3</v>
      </c>
      <c r="N34" s="19">
        <v>3.2000000000000002E-3</v>
      </c>
      <c r="O34" s="19">
        <v>1.1000000000000001E-3</v>
      </c>
      <c r="P34" s="19">
        <v>3.2000000000000002E-3</v>
      </c>
      <c r="Q34" s="19" t="s">
        <v>139</v>
      </c>
      <c r="R34" s="19" t="s">
        <v>139</v>
      </c>
      <c r="S34" s="19"/>
    </row>
    <row r="35" spans="1:19" s="7" customFormat="1" ht="19.95" customHeight="1">
      <c r="A35" s="66" t="s">
        <v>140</v>
      </c>
      <c r="B35" s="66"/>
      <c r="C35" s="66"/>
      <c r="D35" s="67"/>
      <c r="E35" s="67"/>
      <c r="F35" s="67"/>
      <c r="G35" s="67"/>
      <c r="H35" s="37">
        <f>SUM(H36)</f>
        <v>200</v>
      </c>
      <c r="I35" s="68"/>
      <c r="J35" s="68"/>
      <c r="K35" s="68"/>
      <c r="L35" s="68"/>
      <c r="M35" s="68"/>
      <c r="N35" s="68"/>
      <c r="O35" s="68"/>
      <c r="P35" s="68"/>
      <c r="Q35" s="68"/>
      <c r="R35" s="68"/>
      <c r="S35" s="68"/>
    </row>
    <row r="36" spans="1:19" ht="132" customHeight="1">
      <c r="A36" s="19">
        <v>23</v>
      </c>
      <c r="B36" s="19" t="s">
        <v>141</v>
      </c>
      <c r="C36" s="19" t="s">
        <v>38</v>
      </c>
      <c r="D36" s="20">
        <v>45078</v>
      </c>
      <c r="E36" s="20">
        <v>45231</v>
      </c>
      <c r="F36" s="24" t="s">
        <v>50</v>
      </c>
      <c r="G36" s="21" t="s">
        <v>142</v>
      </c>
      <c r="H36" s="22">
        <v>200</v>
      </c>
      <c r="I36" s="21" t="s">
        <v>143</v>
      </c>
      <c r="J36" s="19" t="s">
        <v>64</v>
      </c>
      <c r="K36" s="19">
        <v>20</v>
      </c>
      <c r="L36" s="19">
        <v>15</v>
      </c>
      <c r="M36" s="49">
        <v>0.60050000000000003</v>
      </c>
      <c r="N36" s="49">
        <v>0</v>
      </c>
      <c r="O36" s="49">
        <v>2.7755999999999998</v>
      </c>
      <c r="P36" s="49">
        <v>0</v>
      </c>
      <c r="Q36" s="19" t="s">
        <v>144</v>
      </c>
      <c r="R36" s="19" t="s">
        <v>144</v>
      </c>
      <c r="S36" s="52"/>
    </row>
  </sheetData>
  <autoFilter ref="A1:S36" xr:uid="{00000000-0009-0000-0000-000000000000}"/>
  <mergeCells count="43">
    <mergeCell ref="A33:C33"/>
    <mergeCell ref="D33:G33"/>
    <mergeCell ref="I33:S33"/>
    <mergeCell ref="A35:C35"/>
    <mergeCell ref="D35:G35"/>
    <mergeCell ref="I35:S35"/>
    <mergeCell ref="A28:C28"/>
    <mergeCell ref="D28:G28"/>
    <mergeCell ref="I28:S28"/>
    <mergeCell ref="A30:C30"/>
    <mergeCell ref="D30:G30"/>
    <mergeCell ref="I30:S30"/>
    <mergeCell ref="A7:C7"/>
    <mergeCell ref="A20:C20"/>
    <mergeCell ref="D20:G20"/>
    <mergeCell ref="I20:S20"/>
    <mergeCell ref="A24:C24"/>
    <mergeCell ref="D24:G24"/>
    <mergeCell ref="I24:S24"/>
    <mergeCell ref="K4:L4"/>
    <mergeCell ref="M4:N4"/>
    <mergeCell ref="O4:P4"/>
    <mergeCell ref="A6:C6"/>
    <mergeCell ref="D6:G6"/>
    <mergeCell ref="I6:S6"/>
    <mergeCell ref="A3:A5"/>
    <mergeCell ref="B3:B5"/>
    <mergeCell ref="C3:C5"/>
    <mergeCell ref="D3:D5"/>
    <mergeCell ref="E3:E5"/>
    <mergeCell ref="F3:F5"/>
    <mergeCell ref="G3:G5"/>
    <mergeCell ref="H3:H5"/>
    <mergeCell ref="I4:I5"/>
    <mergeCell ref="J4:J5"/>
    <mergeCell ref="A1:S1"/>
    <mergeCell ref="A2:C2"/>
    <mergeCell ref="D2:G2"/>
    <mergeCell ref="P2:S2"/>
    <mergeCell ref="I3:P3"/>
    <mergeCell ref="Q3:Q5"/>
    <mergeCell ref="R3:R5"/>
    <mergeCell ref="S3:S5"/>
  </mergeCells>
  <phoneticPr fontId="52" type="noConversion"/>
  <dataValidations count="1">
    <dataValidation type="list" allowBlank="1" showInputMessage="1" showErrorMessage="1" sqref="J8 J9 J10 J11 J12 J13 J14 J15 J16 J17 J18 J19 J20 J21 J22 J23 J24 J25 J26 J27 J28 J29 J30 J31 J32 J33 J34 J35 J36" xr:uid="{00000000-0002-0000-0000-000000000000}">
      <formula1>"吸纳就业,设置公益岗,以工代赈,订单生产,托养托管,产品代销,保护价收购,保底受益,入股分红,土地流转,房屋租赁,其他"</formula1>
    </dataValidation>
  </dataValidations>
  <printOptions horizontalCentered="1"/>
  <pageMargins left="0.39305555555555599" right="0.35416666666666702" top="0.43263888888888902" bottom="0.39305555555555599" header="0.31458333333333299" footer="0.27500000000000002"/>
  <pageSetup paperSize="8" scale="75" orientation="landscape"/>
  <headerFooter scaleWithDoc="0"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项目计划表</vt:lpstr>
      <vt:lpstr>项目计划表!Print_Titles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fpbzr</dc:creator>
  <cp:lastModifiedBy>美洁 刘</cp:lastModifiedBy>
  <dcterms:created xsi:type="dcterms:W3CDTF">2017-05-18T00:40:00Z</dcterms:created>
  <dcterms:modified xsi:type="dcterms:W3CDTF">2024-01-16T03:14:31Z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vt:lpwstr>14</vt:lpwstr>
  </property>
  <property fmtid="{D5CDD505-2E9C-101B-9397-08002B2CF9AE}" pid="4" name="KSOReadingLayout">
    <vt:bool>true</vt:bool>
  </property>
  <property fmtid="{D5CDD505-2E9C-101B-9397-08002B2CF9AE}" pid="5" name="ICV">
    <vt:lpwstr>01DB52BECDF241109325C180498F8725_13</vt:lpwstr>
  </property>
</Properties>
</file>